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иаграмма Ганта" sheetId="1" state="visible" r:id="rId1"/>
    <sheet xmlns:r="http://schemas.openxmlformats.org/officeDocument/2006/relationships" name="Праздни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0 %"/>
    <numFmt numFmtId="167" formatCode="D"/>
    <numFmt numFmtId="168" formatCode="MMM"/>
  </numFmts>
  <fonts count="10">
    <font>
      <name val="Calibri"/>
      <family val="2"/>
      <color theme="1"/>
      <sz val="11"/>
      <scheme val="minor"/>
    </font>
    <font>
      <b val="1"/>
      <color rgb="001F4E79"/>
    </font>
    <font>
      <color rgb="005B6673"/>
      <sz val="9"/>
    </font>
    <font>
      <b val="1"/>
      <color rgb="001F4E79"/>
      <sz val="14"/>
    </font>
    <font>
      <color rgb="005B6673"/>
      <sz val="9.5"/>
    </font>
    <font>
      <b val="1"/>
    </font>
    <font>
      <b val="1"/>
      <color rgb="00FFFFFF"/>
      <sz val="10"/>
    </font>
    <font>
      <b val="1"/>
      <color rgb="00FFFFFF"/>
      <sz val="8"/>
    </font>
    <font>
      <color rgb="001F4E79"/>
      <sz val="8"/>
    </font>
    <font>
      <i val="1"/>
      <color rgb="001F4E79"/>
      <sz val="9.5"/>
    </font>
  </fonts>
  <fills count="4">
    <fill>
      <patternFill/>
    </fill>
    <fill>
      <patternFill patternType="gray125"/>
    </fill>
    <fill>
      <patternFill patternType="solid">
        <fgColor rgb="00FFF3E0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CE2EA"/>
      </left>
      <right style="thin">
        <color rgb="00DCE2EA"/>
      </right>
      <top style="thin">
        <color rgb="00DCE2EA"/>
      </top>
      <bottom style="thin">
        <color rgb="00DCE2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0" fillId="2" borderId="1" pivotButton="0" quotePrefix="0" xfId="0"/>
    <xf numFmtId="168" fontId="8" fillId="0" borderId="0" applyAlignment="1" pivotButton="0" quotePrefix="0" xfId="0">
      <alignment horizontal="center"/>
    </xf>
    <xf numFmtId="0" fontId="6" fillId="3" borderId="1" applyAlignment="1" pivotButton="0" quotePrefix="0" xfId="0">
      <alignment horizontal="center" vertical="center" wrapText="1"/>
    </xf>
    <xf numFmtId="167" fontId="7" fillId="3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6" fontId="0" fillId="0" borderId="1" applyAlignment="1" pivotButton="0" quotePrefix="0" xfId="0">
      <alignment horizontal="center"/>
    </xf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E0B2"/>
        </patternFill>
      </fill>
    </dxf>
    <dxf>
      <fill>
        <patternFill patternType="solid">
          <fgColor rgb="00548235"/>
        </patternFill>
      </fill>
    </dxf>
    <dxf>
      <fill>
        <patternFill patternType="solid">
          <fgColor rgb="002E75B6"/>
        </patternFill>
      </fill>
    </dxf>
    <dxf>
      <fill>
        <patternFill patternType="solid">
          <fgColor rgb="00EEF2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G35"/>
  <sheetViews>
    <sheetView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2" customWidth="1" min="5" max="5"/>
    <col width="11" customWidth="1" min="6" max="6"/>
    <col width="9" customWidth="1" min="7" max="7"/>
    <col width="2.6" customWidth="1" min="8" max="8"/>
    <col width="2.6" customWidth="1" min="9" max="9"/>
    <col width="2.6" customWidth="1" min="10" max="10"/>
    <col width="2.6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  <col width="2.6" customWidth="1" min="41" max="41"/>
    <col width="2.6" customWidth="1" min="42" max="42"/>
    <col width="2.6" customWidth="1" min="43" max="43"/>
    <col width="2.6" customWidth="1" min="44" max="44"/>
    <col width="2.6" customWidth="1" min="45" max="45"/>
    <col width="2.6" customWidth="1" min="46" max="46"/>
    <col width="2.6" customWidth="1" min="47" max="47"/>
    <col width="2.6" customWidth="1" min="48" max="48"/>
    <col width="2.6" customWidth="1" min="49" max="49"/>
    <col width="2.6" customWidth="1" min="50" max="50"/>
    <col width="2.6" customWidth="1" min="51" max="51"/>
    <col width="2.6" customWidth="1" min="52" max="52"/>
    <col width="2.6" customWidth="1" min="53" max="53"/>
    <col width="2.6" customWidth="1" min="54" max="54"/>
    <col width="2.6" customWidth="1" min="55" max="55"/>
    <col width="2.6" customWidth="1" min="56" max="56"/>
    <col width="2.6" customWidth="1" min="57" max="57"/>
    <col width="2.6" customWidth="1" min="58" max="58"/>
    <col width="2.6" customWidth="1" min="59" max="59"/>
    <col width="2.6" customWidth="1" min="60" max="60"/>
    <col width="2.6" customWidth="1" min="61" max="61"/>
    <col width="2.6" customWidth="1" min="62" max="62"/>
    <col width="2.6" customWidth="1" min="63" max="63"/>
    <col width="2.6" customWidth="1" min="64" max="64"/>
    <col width="2.6" customWidth="1" min="65" max="65"/>
    <col width="2.6" customWidth="1" min="66" max="66"/>
    <col width="2.6" customWidth="1" min="67" max="67"/>
    <col width="2.6" customWidth="1" min="68" max="68"/>
    <col width="2.6" customWidth="1" min="69" max="69"/>
    <col width="2.6" customWidth="1" min="70" max="70"/>
    <col width="2.6" customWidth="1" min="71" max="71"/>
    <col width="2.6" customWidth="1" min="72" max="72"/>
    <col width="2.6" customWidth="1" min="73" max="73"/>
    <col width="2.6" customWidth="1" min="74" max="74"/>
    <col width="2.6" customWidth="1" min="75" max="75"/>
    <col width="2.6" customWidth="1" min="76" max="76"/>
    <col width="2.6" customWidth="1" min="77" max="77"/>
    <col width="2.6" customWidth="1" min="78" max="78"/>
    <col width="2.6" customWidth="1" min="79" max="79"/>
    <col width="2.6" customWidth="1" min="80" max="80"/>
    <col width="2.6" customWidth="1" min="81" max="81"/>
    <col width="2.6" customWidth="1" min="82" max="82"/>
    <col width="2.6" customWidth="1" min="83" max="83"/>
    <col width="2.6" customWidth="1" min="84" max="84"/>
    <col width="2.6" customWidth="1" min="85" max="85"/>
    <col width="2.6" customWidth="1" min="86" max="86"/>
    <col width="2.6" customWidth="1" min="87" max="87"/>
    <col width="2.6" customWidth="1" min="88" max="88"/>
    <col width="2.6" customWidth="1" min="89" max="89"/>
    <col width="2.6" customWidth="1" min="90" max="90"/>
    <col width="2.6" customWidth="1" min="91" max="91"/>
    <col width="2.6" customWidth="1" min="92" max="92"/>
    <col width="2.6" customWidth="1" min="93" max="93"/>
    <col width="2.6" customWidth="1" min="94" max="94"/>
    <col width="2.6" customWidth="1" min="95" max="95"/>
    <col width="2.6" customWidth="1" min="96" max="96"/>
    <col width="2.6" customWidth="1" min="97" max="97"/>
    <col width="2.6" customWidth="1" min="98" max="98"/>
    <col width="2.6" customWidth="1" min="99" max="99"/>
    <col width="2.6" customWidth="1" min="100" max="100"/>
    <col width="2.6" customWidth="1" min="101" max="101"/>
    <col width="2.6" customWidth="1" min="102" max="102"/>
    <col width="2.6" customWidth="1" min="103" max="103"/>
    <col width="2.6" customWidth="1" min="104" max="104"/>
    <col width="2.6" customWidth="1" min="105" max="105"/>
    <col width="2.6" customWidth="1" min="106" max="106"/>
    <col width="2.6" customWidth="1" min="107" max="107"/>
    <col width="2.6" customWidth="1" min="108" max="108"/>
    <col width="2.6" customWidth="1" min="109" max="109"/>
    <col width="2.6" customWidth="1" min="110" max="110"/>
    <col width="2.6" customWidth="1" min="111" max="111"/>
    <col width="2.6" customWidth="1" min="112" max="112"/>
    <col width="2.6" customWidth="1" min="113" max="113"/>
    <col width="2.6" customWidth="1" min="114" max="114"/>
    <col width="2.6" customWidth="1" min="115" max="115"/>
    <col width="2.6" customWidth="1" min="116" max="116"/>
    <col width="2.6" customWidth="1" min="117" max="117"/>
    <col width="2.6" customWidth="1" min="118" max="118"/>
    <col width="2.6" customWidth="1" min="119" max="119"/>
    <col width="2.6" customWidth="1" min="120" max="120"/>
    <col width="2.6" customWidth="1" min="121" max="121"/>
    <col width="2.6" customWidth="1" min="122" max="122"/>
    <col width="2.6" customWidth="1" min="123" max="123"/>
    <col width="2.6" customWidth="1" min="124" max="124"/>
    <col width="2.6" customWidth="1" min="125" max="125"/>
    <col width="2.6" customWidth="1" min="126" max="126"/>
    <col width="2.6" customWidth="1" min="127" max="127"/>
    <col width="2.6" customWidth="1" min="128" max="128"/>
    <col width="2.6" customWidth="1" min="129" max="129"/>
    <col width="2.6" customWidth="1" min="130" max="130"/>
    <col width="2.6" customWidth="1" min="131" max="131"/>
    <col width="2.6" customWidth="1" min="132" max="132"/>
    <col width="2.6" customWidth="1" min="133" max="133"/>
    <col width="2.6" customWidth="1" min="134" max="134"/>
    <col width="2.6" customWidth="1" min="135" max="135"/>
    <col width="2.6" customWidth="1" min="136" max="136"/>
    <col width="2.6" customWidth="1" min="137" max="137"/>
  </cols>
  <sheetData>
    <row r="1">
      <c r="A1" s="1" t="inlineStr">
        <is>
          <t>ДИАГРАММА ГАНТА</t>
        </is>
      </c>
    </row>
    <row r="2">
      <c r="A2" s="2" t="inlineStr">
        <is>
          <t>Меняйте только белые ячейки: задачу, длительность, предшественника и процент выполнения. Даты считаются сами.</t>
        </is>
      </c>
    </row>
    <row r="4">
      <c r="B4" s="3" t="inlineStr">
        <is>
          <t>Старт проекта:</t>
        </is>
      </c>
      <c r="C4" s="4" t="n">
        <v>46296</v>
      </c>
    </row>
    <row r="5">
      <c r="H5" s="5" t="str">
        <f>$C$4</f>
        <v>2026-10-01 00:00:00</v>
      </c>
      <c r="I5" s="5" t="str">
        <f>H5+1</f>
        <v>2026-10-02 00:00:00</v>
      </c>
      <c r="J5" s="5" t="str">
        <f>I5+1</f>
        <v>2026-10-03 00:00:00</v>
      </c>
      <c r="K5" s="5" t="str">
        <f>J5+1</f>
        <v>2026-10-04 00:00:00</v>
      </c>
      <c r="L5" s="5" t="str">
        <f>K5+1</f>
        <v>2026-10-05 00:00:00</v>
      </c>
      <c r="M5" s="5" t="str">
        <f>L5+1</f>
        <v>2026-10-06 00:00:00</v>
      </c>
      <c r="N5" s="5" t="str">
        <f>M5+1</f>
        <v>2026-10-07 00:00:00</v>
      </c>
      <c r="O5" s="5" t="str">
        <f>N5+1</f>
        <v>2026-10-08 00:00:00</v>
      </c>
      <c r="P5" s="5" t="str">
        <f>O5+1</f>
        <v>2026-10-09 00:00:00</v>
      </c>
      <c r="Q5" s="5" t="str">
        <f>P5+1</f>
        <v>2026-10-10 00:00:00</v>
      </c>
      <c r="R5" s="5" t="str">
        <f>Q5+1</f>
        <v>2026-10-11 00:00:00</v>
      </c>
      <c r="S5" s="5" t="str">
        <f>R5+1</f>
        <v>2026-10-12 00:00:00</v>
      </c>
      <c r="T5" s="5" t="str">
        <f>S5+1</f>
        <v>2026-10-13 00:00:00</v>
      </c>
      <c r="U5" s="5" t="str">
        <f>T5+1</f>
        <v>2026-10-14 00:00:00</v>
      </c>
      <c r="V5" s="5" t="str">
        <f>U5+1</f>
        <v>2026-10-15 00:00:00</v>
      </c>
      <c r="W5" s="5" t="str">
        <f>V5+1</f>
        <v>2026-10-16 00:00:00</v>
      </c>
      <c r="X5" s="5" t="str">
        <f>W5+1</f>
        <v>2026-10-17 00:00:00</v>
      </c>
      <c r="Y5" s="5" t="str">
        <f>X5+1</f>
        <v>2026-10-18 00:00:00</v>
      </c>
      <c r="Z5" s="5" t="str">
        <f>Y5+1</f>
        <v>2026-10-19 00:00:00</v>
      </c>
      <c r="AA5" s="5" t="str">
        <f>Z5+1</f>
        <v>2026-10-20 00:00:00</v>
      </c>
      <c r="AB5" s="5" t="str">
        <f>AA5+1</f>
        <v>2026-10-21 00:00:00</v>
      </c>
      <c r="AC5" s="5" t="str">
        <f>AB5+1</f>
        <v>2026-10-22 00:00:00</v>
      </c>
      <c r="AD5" s="5" t="str">
        <f>AC5+1</f>
        <v>2026-10-23 00:00:00</v>
      </c>
      <c r="AE5" s="5" t="str">
        <f>AD5+1</f>
        <v>2026-10-24 00:00:00</v>
      </c>
      <c r="AF5" s="5" t="str">
        <f>AE5+1</f>
        <v>2026-10-25 00:00:00</v>
      </c>
      <c r="AG5" s="5" t="str">
        <f>AF5+1</f>
        <v>2026-10-26 00:00:00</v>
      </c>
      <c r="AH5" s="5" t="str">
        <f>AG5+1</f>
        <v>2026-10-27 00:00:00</v>
      </c>
      <c r="AI5" s="5" t="str">
        <f>AH5+1</f>
        <v>2026-10-28 00:00:00</v>
      </c>
      <c r="AJ5" s="5" t="str">
        <f>AI5+1</f>
        <v>2026-10-29 00:00:00</v>
      </c>
      <c r="AK5" s="5" t="str">
        <f>AJ5+1</f>
        <v>2026-10-30 00:00:00</v>
      </c>
      <c r="AL5" s="5" t="str">
        <f>AK5+1</f>
        <v>2026-10-31 00:00:00</v>
      </c>
      <c r="AM5" s="5" t="str">
        <f>AL5+1</f>
        <v>2026-11-01 00:00:00</v>
      </c>
      <c r="AN5" s="5" t="str">
        <f>AM5+1</f>
        <v>2026-11-02 00:00:00</v>
      </c>
      <c r="AO5" s="5" t="str">
        <f>AN5+1</f>
        <v>2026-11-03 00:00:00</v>
      </c>
      <c r="AP5" s="5" t="str">
        <f>AO5+1</f>
        <v>2026-11-04 00:00:00</v>
      </c>
      <c r="AQ5" s="5" t="str">
        <f>AP5+1</f>
        <v>2026-11-05 00:00:00</v>
      </c>
      <c r="AR5" s="5" t="str">
        <f>AQ5+1</f>
        <v>2026-11-06 00:00:00</v>
      </c>
      <c r="AS5" s="5" t="str">
        <f>AR5+1</f>
        <v>2026-11-07 00:00:00</v>
      </c>
      <c r="AT5" s="5" t="str">
        <f>AS5+1</f>
        <v>2026-11-08 00:00:00</v>
      </c>
      <c r="AU5" s="5" t="str">
        <f>AT5+1</f>
        <v>2026-11-09 00:00:00</v>
      </c>
      <c r="AV5" s="5" t="str">
        <f>AU5+1</f>
        <v>2026-11-10 00:00:00</v>
      </c>
      <c r="AW5" s="5" t="str">
        <f>AV5+1</f>
        <v>2026-11-11 00:00:00</v>
      </c>
      <c r="AX5" s="5" t="str">
        <f>AW5+1</f>
        <v>2026-11-12 00:00:00</v>
      </c>
      <c r="AY5" s="5" t="str">
        <f>AX5+1</f>
        <v>2026-11-13 00:00:00</v>
      </c>
      <c r="AZ5" s="5" t="str">
        <f>AY5+1</f>
        <v>2026-11-14 00:00:00</v>
      </c>
      <c r="BA5" s="5" t="str">
        <f>AZ5+1</f>
        <v>2026-11-15 00:00:00</v>
      </c>
      <c r="BB5" s="5" t="str">
        <f>BA5+1</f>
        <v>2026-11-16 00:00:00</v>
      </c>
      <c r="BC5" s="5" t="str">
        <f>BB5+1</f>
        <v>2026-11-17 00:00:00</v>
      </c>
      <c r="BD5" s="5" t="str">
        <f>BC5+1</f>
        <v>2026-11-18 00:00:00</v>
      </c>
      <c r="BE5" s="5" t="str">
        <f>BD5+1</f>
        <v>2026-11-19 00:00:00</v>
      </c>
      <c r="BF5" s="5" t="str">
        <f>BE5+1</f>
        <v>2026-11-20 00:00:00</v>
      </c>
      <c r="BG5" s="5" t="str">
        <f>BF5+1</f>
        <v>2026-11-21 00:00:00</v>
      </c>
      <c r="BH5" s="5" t="str">
        <f>BG5+1</f>
        <v>2026-11-22 00:00:00</v>
      </c>
      <c r="BI5" s="5" t="str">
        <f>BH5+1</f>
        <v>2026-11-23 00:00:00</v>
      </c>
      <c r="BJ5" s="5" t="str">
        <f>BI5+1</f>
        <v>2026-11-24 00:00:00</v>
      </c>
      <c r="BK5" s="5" t="str">
        <f>BJ5+1</f>
        <v>2026-11-25 00:00:00</v>
      </c>
      <c r="BL5" s="5" t="str">
        <f>BK5+1</f>
        <v>2026-11-26 00:00:00</v>
      </c>
      <c r="BM5" s="5" t="str">
        <f>BL5+1</f>
        <v>2026-11-27 00:00:00</v>
      </c>
      <c r="BN5" s="5" t="str">
        <f>BM5+1</f>
        <v>2026-11-28 00:00:00</v>
      </c>
      <c r="BO5" s="5" t="str">
        <f>BN5+1</f>
        <v>2026-11-29 00:00:00</v>
      </c>
      <c r="BP5" s="5" t="str">
        <f>BO5+1</f>
        <v>2026-11-30 00:00:00</v>
      </c>
      <c r="BQ5" s="5" t="str">
        <f>BP5+1</f>
        <v>2026-12-01 00:00:00</v>
      </c>
      <c r="BR5" s="5" t="str">
        <f>BQ5+1</f>
        <v>2026-12-02 00:00:00</v>
      </c>
      <c r="BS5" s="5" t="str">
        <f>BR5+1</f>
        <v>2026-12-03 00:00:00</v>
      </c>
      <c r="BT5" s="5" t="str">
        <f>BS5+1</f>
        <v>2026-12-04 00:00:00</v>
      </c>
      <c r="BU5" s="5" t="str">
        <f>BT5+1</f>
        <v>2026-12-05 00:00:00</v>
      </c>
      <c r="BV5" s="5" t="str">
        <f>BU5+1</f>
        <v>2026-12-06 00:00:00</v>
      </c>
      <c r="BW5" s="5" t="str">
        <f>BV5+1</f>
        <v>2026-12-07 00:00:00</v>
      </c>
      <c r="BX5" s="5" t="str">
        <f>BW5+1</f>
        <v>2026-12-08 00:00:00</v>
      </c>
      <c r="BY5" s="5" t="str">
        <f>BX5+1</f>
        <v>2026-12-09 00:00:00</v>
      </c>
      <c r="BZ5" s="5" t="str">
        <f>BY5+1</f>
        <v>2026-12-10 00:00:00</v>
      </c>
      <c r="CA5" s="5" t="str">
        <f>BZ5+1</f>
        <v>2026-12-11 00:00:00</v>
      </c>
      <c r="CB5" s="5" t="str">
        <f>CA5+1</f>
        <v>2026-12-12 00:00:00</v>
      </c>
      <c r="CC5" s="5" t="str">
        <f>CB5+1</f>
        <v>2026-12-13 00:00:00</v>
      </c>
      <c r="CD5" s="5" t="str">
        <f>CC5+1</f>
        <v>2026-12-14 00:00:00</v>
      </c>
      <c r="CE5" s="5" t="str">
        <f>CD5+1</f>
        <v>2026-12-15 00:00:00</v>
      </c>
      <c r="CF5" s="5" t="str">
        <f>CE5+1</f>
        <v>2026-12-16 00:00:00</v>
      </c>
      <c r="CG5" s="5" t="str">
        <f>CF5+1</f>
        <v>2026-12-17 00:00:00</v>
      </c>
      <c r="CH5" s="5" t="str">
        <f>CG5+1</f>
        <v>2026-12-18 00:00:00</v>
      </c>
      <c r="CI5" s="5" t="str">
        <f>CH5+1</f>
        <v>2026-12-19 00:00:00</v>
      </c>
      <c r="CJ5" s="5" t="str">
        <f>CI5+1</f>
        <v>2026-12-20 00:00:00</v>
      </c>
      <c r="CK5" s="5" t="str">
        <f>CJ5+1</f>
        <v>2026-12-21 00:00:00</v>
      </c>
      <c r="CL5" s="5" t="str">
        <f>CK5+1</f>
        <v>2026-12-22 00:00:00</v>
      </c>
      <c r="CM5" s="5" t="str">
        <f>CL5+1</f>
        <v>2026-12-23 00:00:00</v>
      </c>
      <c r="CN5" s="5" t="str">
        <f>CM5+1</f>
        <v>2026-12-24 00:00:00</v>
      </c>
      <c r="CO5" s="5" t="str">
        <f>CN5+1</f>
        <v>2026-12-25 00:00:00</v>
      </c>
      <c r="CP5" s="5" t="str">
        <f>CO5+1</f>
        <v>2026-12-26 00:00:00</v>
      </c>
      <c r="CQ5" s="5" t="str">
        <f>CP5+1</f>
        <v>2026-12-27 00:00:00</v>
      </c>
      <c r="CR5" s="5" t="str">
        <f>CQ5+1</f>
        <v>2026-12-28 00:00:00</v>
      </c>
      <c r="CS5" s="5" t="str">
        <f>CR5+1</f>
        <v>2026-12-29 00:00:00</v>
      </c>
      <c r="CT5" s="5" t="str">
        <f>CS5+1</f>
        <v>2026-12-30 00:00:00</v>
      </c>
      <c r="CU5" s="5" t="str">
        <f>CT5+1</f>
        <v>2026-12-31 00:00:00</v>
      </c>
      <c r="CV5" s="5" t="str">
        <f>CU5+1</f>
        <v>2027-01-01 00:00:00</v>
      </c>
      <c r="CW5" s="5" t="str">
        <f>CV5+1</f>
        <v>2027-01-02 00:00:00</v>
      </c>
      <c r="CX5" s="5" t="str">
        <f>CW5+1</f>
        <v>2027-01-03 00:00:00</v>
      </c>
      <c r="CY5" s="5" t="str">
        <f>CX5+1</f>
        <v>2027-01-04 00:00:00</v>
      </c>
      <c r="CZ5" s="5" t="str">
        <f>CY5+1</f>
        <v>2027-01-05 00:00:00</v>
      </c>
      <c r="DA5" s="5" t="str">
        <f>CZ5+1</f>
        <v>2027-01-06 00:00:00</v>
      </c>
      <c r="DB5" s="5" t="str">
        <f>DA5+1</f>
        <v>2027-01-07 00:00:00</v>
      </c>
      <c r="DC5" s="5" t="str">
        <f>DB5+1</f>
        <v>2027-01-08 00:00:00</v>
      </c>
      <c r="DD5" s="5" t="str">
        <f>DC5+1</f>
        <v>2027-01-09 00:00:00</v>
      </c>
      <c r="DE5" s="5" t="str">
        <f>DD5+1</f>
        <v>2027-01-10 00:00:00</v>
      </c>
      <c r="DF5" s="5" t="str">
        <f>DE5+1</f>
        <v>2027-01-11 00:00:00</v>
      </c>
      <c r="DG5" s="5" t="str">
        <f>DF5+1</f>
        <v>2027-01-12 00:00:00</v>
      </c>
      <c r="DH5" s="5" t="str">
        <f>DG5+1</f>
        <v>2027-01-13 00:00:00</v>
      </c>
      <c r="DI5" s="5" t="str">
        <f>DH5+1</f>
        <v>2027-01-14 00:00:00</v>
      </c>
      <c r="DJ5" s="5" t="str">
        <f>DI5+1</f>
        <v>2027-01-15 00:00:00</v>
      </c>
      <c r="DK5" s="5" t="str">
        <f>DJ5+1</f>
        <v>2027-01-16 00:00:00</v>
      </c>
      <c r="DL5" s="5" t="str">
        <f>DK5+1</f>
        <v>2027-01-17 00:00:00</v>
      </c>
      <c r="DM5" s="5" t="str">
        <f>DL5+1</f>
        <v>2027-01-18 00:00:00</v>
      </c>
      <c r="DN5" s="5" t="str">
        <f>DM5+1</f>
        <v>2027-01-19 00:00:00</v>
      </c>
      <c r="DO5" s="5" t="str">
        <f>DN5+1</f>
        <v>2027-01-20 00:00:00</v>
      </c>
      <c r="DP5" s="5" t="str">
        <f>DO5+1</f>
        <v>2027-01-21 00:00:00</v>
      </c>
      <c r="DQ5" s="5" t="str">
        <f>DP5+1</f>
        <v>2027-01-22 00:00:00</v>
      </c>
      <c r="DR5" s="5" t="str">
        <f>DQ5+1</f>
        <v>2027-01-23 00:00:00</v>
      </c>
      <c r="DS5" s="5" t="str">
        <f>DR5+1</f>
        <v>2027-01-24 00:00:00</v>
      </c>
      <c r="DT5" s="5" t="str">
        <f>DS5+1</f>
        <v>2027-01-25 00:00:00</v>
      </c>
      <c r="DU5" s="5" t="str">
        <f>DT5+1</f>
        <v>2027-01-26 00:00:00</v>
      </c>
      <c r="DV5" s="5" t="str">
        <f>DU5+1</f>
        <v>2027-01-27 00:00:00</v>
      </c>
      <c r="DW5" s="5" t="str">
        <f>DV5+1</f>
        <v>2027-01-28 00:00:00</v>
      </c>
      <c r="DX5" s="5" t="str">
        <f>DW5+1</f>
        <v>2027-01-29 00:00:00</v>
      </c>
      <c r="DY5" s="5" t="str">
        <f>DX5+1</f>
        <v>2027-01-30 00:00:00</v>
      </c>
      <c r="DZ5" s="5" t="str">
        <f>DY5+1</f>
        <v>2027-01-31 00:00:00</v>
      </c>
      <c r="EA5" s="5" t="str">
        <f>DZ5+1</f>
        <v>2027-02-01 00:00:00</v>
      </c>
      <c r="EB5" s="5" t="str">
        <f>EA5+1</f>
        <v>2027-02-02 00:00:00</v>
      </c>
      <c r="EC5" s="5" t="str">
        <f>EB5+1</f>
        <v>2027-02-03 00:00:00</v>
      </c>
      <c r="ED5" s="5" t="str">
        <f>EC5+1</f>
        <v>2027-02-04 00:00:00</v>
      </c>
      <c r="EE5" s="5" t="str">
        <f>ED5+1</f>
        <v>2027-02-05 00:00:00</v>
      </c>
      <c r="EF5" s="5" t="str">
        <f>EE5+1</f>
        <v>2027-02-06 00:00:00</v>
      </c>
      <c r="EG5" s="5" t="str">
        <f>EF5+1</f>
        <v>2027-02-07 00:00:00</v>
      </c>
    </row>
    <row r="6" ht="30" customHeight="1">
      <c r="A6" s="6" t="inlineStr">
        <is>
          <t>№</t>
        </is>
      </c>
      <c r="B6" s="6" t="inlineStr">
        <is>
          <t>Задача</t>
        </is>
      </c>
      <c r="C6" s="6" t="inlineStr">
        <is>
          <t>Начало</t>
        </is>
      </c>
      <c r="D6" s="6" t="inlineStr">
        <is>
          <t>Раб. дн.</t>
        </is>
      </c>
      <c r="E6" s="6" t="inlineStr">
        <is>
          <t>Окончание</t>
        </is>
      </c>
      <c r="F6" s="6" t="inlineStr">
        <is>
          <t>Выполнено</t>
        </is>
      </c>
      <c r="G6" s="6" t="inlineStr">
        <is>
          <t>Предш. №</t>
        </is>
      </c>
      <c r="H6" s="7" t="str">
        <f>$C$4</f>
        <v>2026-10-01 00:00:00</v>
      </c>
      <c r="I6" s="7" t="str">
        <f>H6+1</f>
        <v>2026-10-02 00:00:00</v>
      </c>
      <c r="J6" s="7" t="str">
        <f>I6+1</f>
        <v>2026-10-03 00:00:00</v>
      </c>
      <c r="K6" s="7" t="str">
        <f>J6+1</f>
        <v>2026-10-04 00:00:00</v>
      </c>
      <c r="L6" s="7" t="str">
        <f>K6+1</f>
        <v>2026-10-05 00:00:00</v>
      </c>
      <c r="M6" s="7" t="str">
        <f>L6+1</f>
        <v>2026-10-06 00:00:00</v>
      </c>
      <c r="N6" s="7" t="str">
        <f>M6+1</f>
        <v>2026-10-07 00:00:00</v>
      </c>
      <c r="O6" s="7" t="str">
        <f>N6+1</f>
        <v>2026-10-08 00:00:00</v>
      </c>
      <c r="P6" s="7" t="str">
        <f>O6+1</f>
        <v>2026-10-09 00:00:00</v>
      </c>
      <c r="Q6" s="7" t="str">
        <f>P6+1</f>
        <v>2026-10-10 00:00:00</v>
      </c>
      <c r="R6" s="7" t="str">
        <f>Q6+1</f>
        <v>2026-10-11 00:00:00</v>
      </c>
      <c r="S6" s="7" t="str">
        <f>R6+1</f>
        <v>2026-10-12 00:00:00</v>
      </c>
      <c r="T6" s="7" t="str">
        <f>S6+1</f>
        <v>2026-10-13 00:00:00</v>
      </c>
      <c r="U6" s="7" t="str">
        <f>T6+1</f>
        <v>2026-10-14 00:00:00</v>
      </c>
      <c r="V6" s="7" t="str">
        <f>U6+1</f>
        <v>2026-10-15 00:00:00</v>
      </c>
      <c r="W6" s="7" t="str">
        <f>V6+1</f>
        <v>2026-10-16 00:00:00</v>
      </c>
      <c r="X6" s="7" t="str">
        <f>W6+1</f>
        <v>2026-10-17 00:00:00</v>
      </c>
      <c r="Y6" s="7" t="str">
        <f>X6+1</f>
        <v>2026-10-18 00:00:00</v>
      </c>
      <c r="Z6" s="7" t="str">
        <f>Y6+1</f>
        <v>2026-10-19 00:00:00</v>
      </c>
      <c r="AA6" s="7" t="str">
        <f>Z6+1</f>
        <v>2026-10-20 00:00:00</v>
      </c>
      <c r="AB6" s="7" t="str">
        <f>AA6+1</f>
        <v>2026-10-21 00:00:00</v>
      </c>
      <c r="AC6" s="7" t="str">
        <f>AB6+1</f>
        <v>2026-10-22 00:00:00</v>
      </c>
      <c r="AD6" s="7" t="str">
        <f>AC6+1</f>
        <v>2026-10-23 00:00:00</v>
      </c>
      <c r="AE6" s="7" t="str">
        <f>AD6+1</f>
        <v>2026-10-24 00:00:00</v>
      </c>
      <c r="AF6" s="7" t="str">
        <f>AE6+1</f>
        <v>2026-10-25 00:00:00</v>
      </c>
      <c r="AG6" s="7" t="str">
        <f>AF6+1</f>
        <v>2026-10-26 00:00:00</v>
      </c>
      <c r="AH6" s="7" t="str">
        <f>AG6+1</f>
        <v>2026-10-27 00:00:00</v>
      </c>
      <c r="AI6" s="7" t="str">
        <f>AH6+1</f>
        <v>2026-10-28 00:00:00</v>
      </c>
      <c r="AJ6" s="7" t="str">
        <f>AI6+1</f>
        <v>2026-10-29 00:00:00</v>
      </c>
      <c r="AK6" s="7" t="str">
        <f>AJ6+1</f>
        <v>2026-10-30 00:00:00</v>
      </c>
      <c r="AL6" s="7" t="str">
        <f>AK6+1</f>
        <v>2026-10-31 00:00:00</v>
      </c>
      <c r="AM6" s="7" t="str">
        <f>AL6+1</f>
        <v>2026-11-01 00:00:00</v>
      </c>
      <c r="AN6" s="7" t="str">
        <f>AM6+1</f>
        <v>2026-11-02 00:00:00</v>
      </c>
      <c r="AO6" s="7" t="str">
        <f>AN6+1</f>
        <v>2026-11-03 00:00:00</v>
      </c>
      <c r="AP6" s="7" t="str">
        <f>AO6+1</f>
        <v>2026-11-04 00:00:00</v>
      </c>
      <c r="AQ6" s="7" t="str">
        <f>AP6+1</f>
        <v>2026-11-05 00:00:00</v>
      </c>
      <c r="AR6" s="7" t="str">
        <f>AQ6+1</f>
        <v>2026-11-06 00:00:00</v>
      </c>
      <c r="AS6" s="7" t="str">
        <f>AR6+1</f>
        <v>2026-11-07 00:00:00</v>
      </c>
      <c r="AT6" s="7" t="str">
        <f>AS6+1</f>
        <v>2026-11-08 00:00:00</v>
      </c>
      <c r="AU6" s="7" t="str">
        <f>AT6+1</f>
        <v>2026-11-09 00:00:00</v>
      </c>
      <c r="AV6" s="7" t="str">
        <f>AU6+1</f>
        <v>2026-11-10 00:00:00</v>
      </c>
      <c r="AW6" s="7" t="str">
        <f>AV6+1</f>
        <v>2026-11-11 00:00:00</v>
      </c>
      <c r="AX6" s="7" t="str">
        <f>AW6+1</f>
        <v>2026-11-12 00:00:00</v>
      </c>
      <c r="AY6" s="7" t="str">
        <f>AX6+1</f>
        <v>2026-11-13 00:00:00</v>
      </c>
      <c r="AZ6" s="7" t="str">
        <f>AY6+1</f>
        <v>2026-11-14 00:00:00</v>
      </c>
      <c r="BA6" s="7" t="str">
        <f>AZ6+1</f>
        <v>2026-11-15 00:00:00</v>
      </c>
      <c r="BB6" s="7" t="str">
        <f>BA6+1</f>
        <v>2026-11-16 00:00:00</v>
      </c>
      <c r="BC6" s="7" t="str">
        <f>BB6+1</f>
        <v>2026-11-17 00:00:00</v>
      </c>
      <c r="BD6" s="7" t="str">
        <f>BC6+1</f>
        <v>2026-11-18 00:00:00</v>
      </c>
      <c r="BE6" s="7" t="str">
        <f>BD6+1</f>
        <v>2026-11-19 00:00:00</v>
      </c>
      <c r="BF6" s="7" t="str">
        <f>BE6+1</f>
        <v>2026-11-20 00:00:00</v>
      </c>
      <c r="BG6" s="7" t="str">
        <f>BF6+1</f>
        <v>2026-11-21 00:00:00</v>
      </c>
      <c r="BH6" s="7" t="str">
        <f>BG6+1</f>
        <v>2026-11-22 00:00:00</v>
      </c>
      <c r="BI6" s="7" t="str">
        <f>BH6+1</f>
        <v>2026-11-23 00:00:00</v>
      </c>
      <c r="BJ6" s="7" t="str">
        <f>BI6+1</f>
        <v>2026-11-24 00:00:00</v>
      </c>
      <c r="BK6" s="7" t="str">
        <f>BJ6+1</f>
        <v>2026-11-25 00:00:00</v>
      </c>
      <c r="BL6" s="7" t="str">
        <f>BK6+1</f>
        <v>2026-11-26 00:00:00</v>
      </c>
      <c r="BM6" s="7" t="str">
        <f>BL6+1</f>
        <v>2026-11-27 00:00:00</v>
      </c>
      <c r="BN6" s="7" t="str">
        <f>BM6+1</f>
        <v>2026-11-28 00:00:00</v>
      </c>
      <c r="BO6" s="7" t="str">
        <f>BN6+1</f>
        <v>2026-11-29 00:00:00</v>
      </c>
      <c r="BP6" s="7" t="str">
        <f>BO6+1</f>
        <v>2026-11-30 00:00:00</v>
      </c>
      <c r="BQ6" s="7" t="str">
        <f>BP6+1</f>
        <v>2026-12-01 00:00:00</v>
      </c>
      <c r="BR6" s="7" t="str">
        <f>BQ6+1</f>
        <v>2026-12-02 00:00:00</v>
      </c>
      <c r="BS6" s="7" t="str">
        <f>BR6+1</f>
        <v>2026-12-03 00:00:00</v>
      </c>
      <c r="BT6" s="7" t="str">
        <f>BS6+1</f>
        <v>2026-12-04 00:00:00</v>
      </c>
      <c r="BU6" s="7" t="str">
        <f>BT6+1</f>
        <v>2026-12-05 00:00:00</v>
      </c>
      <c r="BV6" s="7" t="str">
        <f>BU6+1</f>
        <v>2026-12-06 00:00:00</v>
      </c>
      <c r="BW6" s="7" t="str">
        <f>BV6+1</f>
        <v>2026-12-07 00:00:00</v>
      </c>
      <c r="BX6" s="7" t="str">
        <f>BW6+1</f>
        <v>2026-12-08 00:00:00</v>
      </c>
      <c r="BY6" s="7" t="str">
        <f>BX6+1</f>
        <v>2026-12-09 00:00:00</v>
      </c>
      <c r="BZ6" s="7" t="str">
        <f>BY6+1</f>
        <v>2026-12-10 00:00:00</v>
      </c>
      <c r="CA6" s="7" t="str">
        <f>BZ6+1</f>
        <v>2026-12-11 00:00:00</v>
      </c>
      <c r="CB6" s="7" t="str">
        <f>CA6+1</f>
        <v>2026-12-12 00:00:00</v>
      </c>
      <c r="CC6" s="7" t="str">
        <f>CB6+1</f>
        <v>2026-12-13 00:00:00</v>
      </c>
      <c r="CD6" s="7" t="str">
        <f>CC6+1</f>
        <v>2026-12-14 00:00:00</v>
      </c>
      <c r="CE6" s="7" t="str">
        <f>CD6+1</f>
        <v>2026-12-15 00:00:00</v>
      </c>
      <c r="CF6" s="7" t="str">
        <f>CE6+1</f>
        <v>2026-12-16 00:00:00</v>
      </c>
      <c r="CG6" s="7" t="str">
        <f>CF6+1</f>
        <v>2026-12-17 00:00:00</v>
      </c>
      <c r="CH6" s="7" t="str">
        <f>CG6+1</f>
        <v>2026-12-18 00:00:00</v>
      </c>
      <c r="CI6" s="7" t="str">
        <f>CH6+1</f>
        <v>2026-12-19 00:00:00</v>
      </c>
      <c r="CJ6" s="7" t="str">
        <f>CI6+1</f>
        <v>2026-12-20 00:00:00</v>
      </c>
      <c r="CK6" s="7" t="str">
        <f>CJ6+1</f>
        <v>2026-12-21 00:00:00</v>
      </c>
      <c r="CL6" s="7" t="str">
        <f>CK6+1</f>
        <v>2026-12-22 00:00:00</v>
      </c>
      <c r="CM6" s="7" t="str">
        <f>CL6+1</f>
        <v>2026-12-23 00:00:00</v>
      </c>
      <c r="CN6" s="7" t="str">
        <f>CM6+1</f>
        <v>2026-12-24 00:00:00</v>
      </c>
      <c r="CO6" s="7" t="str">
        <f>CN6+1</f>
        <v>2026-12-25 00:00:00</v>
      </c>
      <c r="CP6" s="7" t="str">
        <f>CO6+1</f>
        <v>2026-12-26 00:00:00</v>
      </c>
      <c r="CQ6" s="7" t="str">
        <f>CP6+1</f>
        <v>2026-12-27 00:00:00</v>
      </c>
      <c r="CR6" s="7" t="str">
        <f>CQ6+1</f>
        <v>2026-12-28 00:00:00</v>
      </c>
      <c r="CS6" s="7" t="str">
        <f>CR6+1</f>
        <v>2026-12-29 00:00:00</v>
      </c>
      <c r="CT6" s="7" t="str">
        <f>CS6+1</f>
        <v>2026-12-30 00:00:00</v>
      </c>
      <c r="CU6" s="7" t="str">
        <f>CT6+1</f>
        <v>2026-12-31 00:00:00</v>
      </c>
      <c r="CV6" s="7" t="str">
        <f>CU6+1</f>
        <v>2027-01-01 00:00:00</v>
      </c>
      <c r="CW6" s="7" t="str">
        <f>CV6+1</f>
        <v>2027-01-02 00:00:00</v>
      </c>
      <c r="CX6" s="7" t="str">
        <f>CW6+1</f>
        <v>2027-01-03 00:00:00</v>
      </c>
      <c r="CY6" s="7" t="str">
        <f>CX6+1</f>
        <v>2027-01-04 00:00:00</v>
      </c>
      <c r="CZ6" s="7" t="str">
        <f>CY6+1</f>
        <v>2027-01-05 00:00:00</v>
      </c>
      <c r="DA6" s="7" t="str">
        <f>CZ6+1</f>
        <v>2027-01-06 00:00:00</v>
      </c>
      <c r="DB6" s="7" t="str">
        <f>DA6+1</f>
        <v>2027-01-07 00:00:00</v>
      </c>
      <c r="DC6" s="7" t="str">
        <f>DB6+1</f>
        <v>2027-01-08 00:00:00</v>
      </c>
      <c r="DD6" s="7" t="str">
        <f>DC6+1</f>
        <v>2027-01-09 00:00:00</v>
      </c>
      <c r="DE6" s="7" t="str">
        <f>DD6+1</f>
        <v>2027-01-10 00:00:00</v>
      </c>
      <c r="DF6" s="7" t="str">
        <f>DE6+1</f>
        <v>2027-01-11 00:00:00</v>
      </c>
      <c r="DG6" s="7" t="str">
        <f>DF6+1</f>
        <v>2027-01-12 00:00:00</v>
      </c>
      <c r="DH6" s="7" t="str">
        <f>DG6+1</f>
        <v>2027-01-13 00:00:00</v>
      </c>
      <c r="DI6" s="7" t="str">
        <f>DH6+1</f>
        <v>2027-01-14 00:00:00</v>
      </c>
      <c r="DJ6" s="7" t="str">
        <f>DI6+1</f>
        <v>2027-01-15 00:00:00</v>
      </c>
      <c r="DK6" s="7" t="str">
        <f>DJ6+1</f>
        <v>2027-01-16 00:00:00</v>
      </c>
      <c r="DL6" s="7" t="str">
        <f>DK6+1</f>
        <v>2027-01-17 00:00:00</v>
      </c>
      <c r="DM6" s="7" t="str">
        <f>DL6+1</f>
        <v>2027-01-18 00:00:00</v>
      </c>
      <c r="DN6" s="7" t="str">
        <f>DM6+1</f>
        <v>2027-01-19 00:00:00</v>
      </c>
      <c r="DO6" s="7" t="str">
        <f>DN6+1</f>
        <v>2027-01-20 00:00:00</v>
      </c>
      <c r="DP6" s="7" t="str">
        <f>DO6+1</f>
        <v>2027-01-21 00:00:00</v>
      </c>
      <c r="DQ6" s="7" t="str">
        <f>DP6+1</f>
        <v>2027-01-22 00:00:00</v>
      </c>
      <c r="DR6" s="7" t="str">
        <f>DQ6+1</f>
        <v>2027-01-23 00:00:00</v>
      </c>
      <c r="DS6" s="7" t="str">
        <f>DR6+1</f>
        <v>2027-01-24 00:00:00</v>
      </c>
      <c r="DT6" s="7" t="str">
        <f>DS6+1</f>
        <v>2027-01-25 00:00:00</v>
      </c>
      <c r="DU6" s="7" t="str">
        <f>DT6+1</f>
        <v>2027-01-26 00:00:00</v>
      </c>
      <c r="DV6" s="7" t="str">
        <f>DU6+1</f>
        <v>2027-01-27 00:00:00</v>
      </c>
      <c r="DW6" s="7" t="str">
        <f>DV6+1</f>
        <v>2027-01-28 00:00:00</v>
      </c>
      <c r="DX6" s="7" t="str">
        <f>DW6+1</f>
        <v>2027-01-29 00:00:00</v>
      </c>
      <c r="DY6" s="7" t="str">
        <f>DX6+1</f>
        <v>2027-01-30 00:00:00</v>
      </c>
      <c r="DZ6" s="7" t="str">
        <f>DY6+1</f>
        <v>2027-01-31 00:00:00</v>
      </c>
      <c r="EA6" s="7" t="str">
        <f>DZ6+1</f>
        <v>2027-02-01 00:00:00</v>
      </c>
      <c r="EB6" s="7" t="str">
        <f>EA6+1</f>
        <v>2027-02-02 00:00:00</v>
      </c>
      <c r="EC6" s="7" t="str">
        <f>EB6+1</f>
        <v>2027-02-03 00:00:00</v>
      </c>
      <c r="ED6" s="7" t="str">
        <f>EC6+1</f>
        <v>2027-02-04 00:00:00</v>
      </c>
      <c r="EE6" s="7" t="str">
        <f>ED6+1</f>
        <v>2027-02-05 00:00:00</v>
      </c>
      <c r="EF6" s="7" t="str">
        <f>EE6+1</f>
        <v>2027-02-06 00:00:00</v>
      </c>
      <c r="EG6" s="7" t="str">
        <f>EF6+1</f>
        <v>2027-02-07 00:00:00</v>
      </c>
    </row>
    <row r="7">
      <c r="A7" s="8" t="n">
        <v>1</v>
      </c>
      <c r="B7" s="9" t="inlineStr">
        <is>
          <t>Разработка документации</t>
        </is>
      </c>
      <c r="C7" s="10" t="str">
        <f>IF($B7="","",IF($G7="",$C$4,WORKDAY(INDEX($E$7:$E$26,$G7),1,Праздники!$A$4:$A$20)))</f>
        <v>2026-10-01 00:00:00</v>
      </c>
      <c r="D7" s="8" t="n">
        <v>20</v>
      </c>
      <c r="E7" s="10" t="str">
        <f>IF(OR($B7="",$D7=""),"",WORKDAY($C7,$D7-1,Праздники!$A$4:$A$20))</f>
        <v>2026-10-28 00:00:00</v>
      </c>
      <c r="F7" s="11" t="n">
        <v>1</v>
      </c>
      <c r="G7" s="8" t="inlineStr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9" t="n"/>
      <c r="AN7" s="9" t="n"/>
      <c r="AO7" s="9" t="n"/>
      <c r="AP7" s="9" t="n"/>
      <c r="AQ7" s="9" t="n"/>
      <c r="AR7" s="9" t="n"/>
      <c r="AS7" s="9" t="n"/>
      <c r="AT7" s="9" t="n"/>
      <c r="AU7" s="9" t="n"/>
      <c r="AV7" s="9" t="n"/>
      <c r="AW7" s="9" t="n"/>
      <c r="AX7" s="9" t="n"/>
      <c r="AY7" s="9" t="n"/>
      <c r="AZ7" s="9" t="n"/>
      <c r="BA7" s="9" t="n"/>
      <c r="BB7" s="9" t="n"/>
      <c r="BC7" s="9" t="n"/>
      <c r="BD7" s="9" t="n"/>
      <c r="BE7" s="9" t="n"/>
      <c r="BF7" s="9" t="n"/>
      <c r="BG7" s="9" t="n"/>
      <c r="BH7" s="9" t="n"/>
      <c r="BI7" s="9" t="n"/>
      <c r="BJ7" s="9" t="n"/>
      <c r="BK7" s="9" t="n"/>
      <c r="BL7" s="9" t="n"/>
      <c r="BM7" s="9" t="n"/>
      <c r="BN7" s="9" t="n"/>
      <c r="BO7" s="9" t="n"/>
      <c r="BP7" s="9" t="n"/>
      <c r="BQ7" s="9" t="n"/>
      <c r="BR7" s="9" t="n"/>
      <c r="BS7" s="9" t="n"/>
      <c r="BT7" s="9" t="n"/>
      <c r="BU7" s="9" t="n"/>
      <c r="BV7" s="9" t="n"/>
      <c r="BW7" s="9" t="n"/>
      <c r="BX7" s="9" t="n"/>
      <c r="BY7" s="9" t="n"/>
      <c r="BZ7" s="9" t="n"/>
      <c r="CA7" s="9" t="n"/>
      <c r="CB7" s="9" t="n"/>
      <c r="CC7" s="9" t="n"/>
      <c r="CD7" s="9" t="n"/>
      <c r="CE7" s="9" t="n"/>
      <c r="CF7" s="9" t="n"/>
      <c r="CG7" s="9" t="n"/>
      <c r="CH7" s="9" t="n"/>
      <c r="CI7" s="9" t="n"/>
      <c r="CJ7" s="9" t="n"/>
      <c r="CK7" s="9" t="n"/>
      <c r="CL7" s="9" t="n"/>
      <c r="CM7" s="9" t="n"/>
      <c r="CN7" s="9" t="n"/>
      <c r="CO7" s="9" t="n"/>
      <c r="CP7" s="9" t="n"/>
      <c r="CQ7" s="9" t="n"/>
      <c r="CR7" s="9" t="n"/>
      <c r="CS7" s="9" t="n"/>
      <c r="CT7" s="9" t="n"/>
      <c r="CU7" s="9" t="n"/>
      <c r="CV7" s="9" t="n"/>
      <c r="CW7" s="9" t="n"/>
      <c r="CX7" s="9" t="n"/>
      <c r="CY7" s="9" t="n"/>
      <c r="CZ7" s="9" t="n"/>
      <c r="DA7" s="9" t="n"/>
      <c r="DB7" s="9" t="n"/>
      <c r="DC7" s="9" t="n"/>
      <c r="DD7" s="9" t="n"/>
      <c r="DE7" s="9" t="n"/>
      <c r="DF7" s="9" t="n"/>
      <c r="DG7" s="9" t="n"/>
      <c r="DH7" s="9" t="n"/>
      <c r="DI7" s="9" t="n"/>
      <c r="DJ7" s="9" t="n"/>
      <c r="DK7" s="9" t="n"/>
      <c r="DL7" s="9" t="n"/>
      <c r="DM7" s="9" t="n"/>
      <c r="DN7" s="9" t="n"/>
      <c r="DO7" s="9" t="n"/>
      <c r="DP7" s="9" t="n"/>
      <c r="DQ7" s="9" t="n"/>
      <c r="DR7" s="9" t="n"/>
      <c r="DS7" s="9" t="n"/>
      <c r="DT7" s="9" t="n"/>
      <c r="DU7" s="9" t="n"/>
      <c r="DV7" s="9" t="n"/>
      <c r="DW7" s="9" t="n"/>
      <c r="DX7" s="9" t="n"/>
      <c r="DY7" s="9" t="n"/>
      <c r="DZ7" s="9" t="n"/>
      <c r="EA7" s="9" t="n"/>
      <c r="EB7" s="9" t="n"/>
      <c r="EC7" s="9" t="n"/>
      <c r="ED7" s="9" t="n"/>
      <c r="EE7" s="9" t="n"/>
      <c r="EF7" s="9" t="n"/>
      <c r="EG7" s="9" t="n"/>
    </row>
    <row r="8">
      <c r="A8" s="8" t="n">
        <v>2</v>
      </c>
      <c r="B8" s="9" t="inlineStr">
        <is>
          <t>Изготовление оборудования</t>
        </is>
      </c>
      <c r="C8" s="10" t="str">
        <f>IF($B8="","",IF($G8="",$C$4,WORKDAY(INDEX($E$7:$E$26,$G8),1,Праздники!$A$4:$A$20)))</f>
        <v>2026-10-29 00:00:00</v>
      </c>
      <c r="D8" s="8" t="n">
        <v>45</v>
      </c>
      <c r="E8" s="10" t="str">
        <f>IF(OR($B8="",$D8=""),"",WORKDAY($C8,$D8-1,Праздники!$A$4:$A$20))</f>
        <v>2027-01-11 00:00:00</v>
      </c>
      <c r="F8" s="11" t="n">
        <v>0.6</v>
      </c>
      <c r="G8" s="8" t="n">
        <v>1</v>
      </c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  <c r="BK8" s="9" t="n"/>
      <c r="BL8" s="9" t="n"/>
      <c r="BM8" s="9" t="n"/>
      <c r="BN8" s="9" t="n"/>
      <c r="BO8" s="9" t="n"/>
      <c r="BP8" s="9" t="n"/>
      <c r="BQ8" s="9" t="n"/>
      <c r="BR8" s="9" t="n"/>
      <c r="BS8" s="9" t="n"/>
      <c r="BT8" s="9" t="n"/>
      <c r="BU8" s="9" t="n"/>
      <c r="BV8" s="9" t="n"/>
      <c r="BW8" s="9" t="n"/>
      <c r="BX8" s="9" t="n"/>
      <c r="BY8" s="9" t="n"/>
      <c r="BZ8" s="9" t="n"/>
      <c r="CA8" s="9" t="n"/>
      <c r="CB8" s="9" t="n"/>
      <c r="CC8" s="9" t="n"/>
      <c r="CD8" s="9" t="n"/>
      <c r="CE8" s="9" t="n"/>
      <c r="CF8" s="9" t="n"/>
      <c r="CG8" s="9" t="n"/>
      <c r="CH8" s="9" t="n"/>
      <c r="CI8" s="9" t="n"/>
      <c r="CJ8" s="9" t="n"/>
      <c r="CK8" s="9" t="n"/>
      <c r="CL8" s="9" t="n"/>
      <c r="CM8" s="9" t="n"/>
      <c r="CN8" s="9" t="n"/>
      <c r="CO8" s="9" t="n"/>
      <c r="CP8" s="9" t="n"/>
      <c r="CQ8" s="9" t="n"/>
      <c r="CR8" s="9" t="n"/>
      <c r="CS8" s="9" t="n"/>
      <c r="CT8" s="9" t="n"/>
      <c r="CU8" s="9" t="n"/>
      <c r="CV8" s="9" t="n"/>
      <c r="CW8" s="9" t="n"/>
      <c r="CX8" s="9" t="n"/>
      <c r="CY8" s="9" t="n"/>
      <c r="CZ8" s="9" t="n"/>
      <c r="DA8" s="9" t="n"/>
      <c r="DB8" s="9" t="n"/>
      <c r="DC8" s="9" t="n"/>
      <c r="DD8" s="9" t="n"/>
      <c r="DE8" s="9" t="n"/>
      <c r="DF8" s="9" t="n"/>
      <c r="DG8" s="9" t="n"/>
      <c r="DH8" s="9" t="n"/>
      <c r="DI8" s="9" t="n"/>
      <c r="DJ8" s="9" t="n"/>
      <c r="DK8" s="9" t="n"/>
      <c r="DL8" s="9" t="n"/>
      <c r="DM8" s="9" t="n"/>
      <c r="DN8" s="9" t="n"/>
      <c r="DO8" s="9" t="n"/>
      <c r="DP8" s="9" t="n"/>
      <c r="DQ8" s="9" t="n"/>
      <c r="DR8" s="9" t="n"/>
      <c r="DS8" s="9" t="n"/>
      <c r="DT8" s="9" t="n"/>
      <c r="DU8" s="9" t="n"/>
      <c r="DV8" s="9" t="n"/>
      <c r="DW8" s="9" t="n"/>
      <c r="DX8" s="9" t="n"/>
      <c r="DY8" s="9" t="n"/>
      <c r="DZ8" s="9" t="n"/>
      <c r="EA8" s="9" t="n"/>
      <c r="EB8" s="9" t="n"/>
      <c r="EC8" s="9" t="n"/>
      <c r="ED8" s="9" t="n"/>
      <c r="EE8" s="9" t="n"/>
      <c r="EF8" s="9" t="n"/>
      <c r="EG8" s="9" t="n"/>
    </row>
    <row r="9">
      <c r="A9" s="8" t="n">
        <v>3</v>
      </c>
      <c r="B9" s="9" t="inlineStr">
        <is>
          <t>Поставка на объект</t>
        </is>
      </c>
      <c r="C9" s="10" t="str">
        <f>IF($B9="","",IF($G9="",$C$4,WORKDAY(INDEX($E$7:$E$26,$G9),1,Праздники!$A$4:$A$20)))</f>
        <v>2027-01-12 00:00:00</v>
      </c>
      <c r="D9" s="8" t="n">
        <v>10</v>
      </c>
      <c r="E9" s="10" t="str">
        <f>IF(OR($B9="",$D9=""),"",WORKDAY($C9,$D9-1,Праздники!$A$4:$A$20))</f>
        <v>2027-01-25 00:00:00</v>
      </c>
      <c r="F9" s="11" t="n">
        <v>0</v>
      </c>
      <c r="G9" s="8" t="n">
        <v>2</v>
      </c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  <c r="AK9" s="9" t="n"/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  <c r="BK9" s="9" t="n"/>
      <c r="BL9" s="9" t="n"/>
      <c r="BM9" s="9" t="n"/>
      <c r="BN9" s="9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  <c r="CA9" s="9" t="n"/>
      <c r="CB9" s="9" t="n"/>
      <c r="CC9" s="9" t="n"/>
      <c r="CD9" s="9" t="n"/>
      <c r="CE9" s="9" t="n"/>
      <c r="CF9" s="9" t="n"/>
      <c r="CG9" s="9" t="n"/>
      <c r="CH9" s="9" t="n"/>
      <c r="CI9" s="9" t="n"/>
      <c r="CJ9" s="9" t="n"/>
      <c r="CK9" s="9" t="n"/>
      <c r="CL9" s="9" t="n"/>
      <c r="CM9" s="9" t="n"/>
      <c r="CN9" s="9" t="n"/>
      <c r="CO9" s="9" t="n"/>
      <c r="CP9" s="9" t="n"/>
      <c r="CQ9" s="9" t="n"/>
      <c r="CR9" s="9" t="n"/>
      <c r="CS9" s="9" t="n"/>
      <c r="CT9" s="9" t="n"/>
      <c r="CU9" s="9" t="n"/>
      <c r="CV9" s="9" t="n"/>
      <c r="CW9" s="9" t="n"/>
      <c r="CX9" s="9" t="n"/>
      <c r="CY9" s="9" t="n"/>
      <c r="CZ9" s="9" t="n"/>
      <c r="DA9" s="9" t="n"/>
      <c r="DB9" s="9" t="n"/>
      <c r="DC9" s="9" t="n"/>
      <c r="DD9" s="9" t="n"/>
      <c r="DE9" s="9" t="n"/>
      <c r="DF9" s="9" t="n"/>
      <c r="DG9" s="9" t="n"/>
      <c r="DH9" s="9" t="n"/>
      <c r="DI9" s="9" t="n"/>
      <c r="DJ9" s="9" t="n"/>
      <c r="DK9" s="9" t="n"/>
      <c r="DL9" s="9" t="n"/>
      <c r="DM9" s="9" t="n"/>
      <c r="DN9" s="9" t="n"/>
      <c r="DO9" s="9" t="n"/>
      <c r="DP9" s="9" t="n"/>
      <c r="DQ9" s="9" t="n"/>
      <c r="DR9" s="9" t="n"/>
      <c r="DS9" s="9" t="n"/>
      <c r="DT9" s="9" t="n"/>
      <c r="DU9" s="9" t="n"/>
      <c r="DV9" s="9" t="n"/>
      <c r="DW9" s="9" t="n"/>
      <c r="DX9" s="9" t="n"/>
      <c r="DY9" s="9" t="n"/>
      <c r="DZ9" s="9" t="n"/>
      <c r="EA9" s="9" t="n"/>
      <c r="EB9" s="9" t="n"/>
      <c r="EC9" s="9" t="n"/>
      <c r="ED9" s="9" t="n"/>
      <c r="EE9" s="9" t="n"/>
      <c r="EF9" s="9" t="n"/>
      <c r="EG9" s="9" t="n"/>
    </row>
    <row r="10">
      <c r="A10" s="8" t="n">
        <v>4</v>
      </c>
      <c r="B10" s="9" t="inlineStr">
        <is>
          <t>Монтаж</t>
        </is>
      </c>
      <c r="C10" s="10" t="str">
        <f>IF($B10="","",IF($G10="",$C$4,WORKDAY(INDEX($E$7:$E$26,$G10),1,Праздники!$A$4:$A$20)))</f>
        <v>2027-01-26 00:00:00</v>
      </c>
      <c r="D10" s="8" t="n">
        <v>25</v>
      </c>
      <c r="E10" s="10" t="str">
        <f>IF(OR($B10="",$D10=""),"",WORKDAY($C10,$D10-1,Праздники!$A$4:$A$20))</f>
        <v>2027-03-03 00:00:00</v>
      </c>
      <c r="F10" s="11" t="n">
        <v>0</v>
      </c>
      <c r="G10" s="8" t="n">
        <v>3</v>
      </c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  <c r="AK10" s="9" t="n"/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  <c r="BK10" s="9" t="n"/>
      <c r="BL10" s="9" t="n"/>
      <c r="BM10" s="9" t="n"/>
      <c r="BN10" s="9" t="n"/>
      <c r="BO10" s="9" t="n"/>
      <c r="BP10" s="9" t="n"/>
      <c r="BQ10" s="9" t="n"/>
      <c r="BR10" s="9" t="n"/>
      <c r="BS10" s="9" t="n"/>
      <c r="BT10" s="9" t="n"/>
      <c r="BU10" s="9" t="n"/>
      <c r="BV10" s="9" t="n"/>
      <c r="BW10" s="9" t="n"/>
      <c r="BX10" s="9" t="n"/>
      <c r="BY10" s="9" t="n"/>
      <c r="BZ10" s="9" t="n"/>
      <c r="CA10" s="9" t="n"/>
      <c r="CB10" s="9" t="n"/>
      <c r="CC10" s="9" t="n"/>
      <c r="CD10" s="9" t="n"/>
      <c r="CE10" s="9" t="n"/>
      <c r="CF10" s="9" t="n"/>
      <c r="CG10" s="9" t="n"/>
      <c r="CH10" s="9" t="n"/>
      <c r="CI10" s="9" t="n"/>
      <c r="CJ10" s="9" t="n"/>
      <c r="CK10" s="9" t="n"/>
      <c r="CL10" s="9" t="n"/>
      <c r="CM10" s="9" t="n"/>
      <c r="CN10" s="9" t="n"/>
      <c r="CO10" s="9" t="n"/>
      <c r="CP10" s="9" t="n"/>
      <c r="CQ10" s="9" t="n"/>
      <c r="CR10" s="9" t="n"/>
      <c r="CS10" s="9" t="n"/>
      <c r="CT10" s="9" t="n"/>
      <c r="CU10" s="9" t="n"/>
      <c r="CV10" s="9" t="n"/>
      <c r="CW10" s="9" t="n"/>
      <c r="CX10" s="9" t="n"/>
      <c r="CY10" s="9" t="n"/>
      <c r="CZ10" s="9" t="n"/>
      <c r="DA10" s="9" t="n"/>
      <c r="DB10" s="9" t="n"/>
      <c r="DC10" s="9" t="n"/>
      <c r="DD10" s="9" t="n"/>
      <c r="DE10" s="9" t="n"/>
      <c r="DF10" s="9" t="n"/>
      <c r="DG10" s="9" t="n"/>
      <c r="DH10" s="9" t="n"/>
      <c r="DI10" s="9" t="n"/>
      <c r="DJ10" s="9" t="n"/>
      <c r="DK10" s="9" t="n"/>
      <c r="DL10" s="9" t="n"/>
      <c r="DM10" s="9" t="n"/>
      <c r="DN10" s="9" t="n"/>
      <c r="DO10" s="9" t="n"/>
      <c r="DP10" s="9" t="n"/>
      <c r="DQ10" s="9" t="n"/>
      <c r="DR10" s="9" t="n"/>
      <c r="DS10" s="9" t="n"/>
      <c r="DT10" s="9" t="n"/>
      <c r="DU10" s="9" t="n"/>
      <c r="DV10" s="9" t="n"/>
      <c r="DW10" s="9" t="n"/>
      <c r="DX10" s="9" t="n"/>
      <c r="DY10" s="9" t="n"/>
      <c r="DZ10" s="9" t="n"/>
      <c r="EA10" s="9" t="n"/>
      <c r="EB10" s="9" t="n"/>
      <c r="EC10" s="9" t="n"/>
      <c r="ED10" s="9" t="n"/>
      <c r="EE10" s="9" t="n"/>
      <c r="EF10" s="9" t="n"/>
      <c r="EG10" s="9" t="n"/>
    </row>
    <row r="11">
      <c r="A11" s="8" t="n">
        <v>5</v>
      </c>
      <c r="B11" s="9" t="inlineStr">
        <is>
          <t>Пусконаладка и сдача</t>
        </is>
      </c>
      <c r="C11" s="10" t="str">
        <f>IF($B11="","",IF($G11="",$C$4,WORKDAY(INDEX($E$7:$E$26,$G11),1,Праздники!$A$4:$A$20)))</f>
        <v>2027-03-04 00:00:00</v>
      </c>
      <c r="D11" s="8" t="n">
        <v>12</v>
      </c>
      <c r="E11" s="10" t="str">
        <f>IF(OR($B11="",$D11=""),"",WORKDAY($C11,$D11-1,Праздники!$A$4:$A$20))</f>
        <v>2027-03-22 00:00:00</v>
      </c>
      <c r="F11" s="11" t="n">
        <v>0</v>
      </c>
      <c r="G11" s="8" t="n">
        <v>4</v>
      </c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 t="n"/>
      <c r="AJ11" s="9" t="n"/>
      <c r="AK11" s="9" t="n"/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  <c r="BK11" s="9" t="n"/>
      <c r="BL11" s="9" t="n"/>
      <c r="BM11" s="9" t="n"/>
      <c r="BN11" s="9" t="n"/>
      <c r="BO11" s="9" t="n"/>
      <c r="BP11" s="9" t="n"/>
      <c r="BQ11" s="9" t="n"/>
      <c r="BR11" s="9" t="n"/>
      <c r="BS11" s="9" t="n"/>
      <c r="BT11" s="9" t="n"/>
      <c r="BU11" s="9" t="n"/>
      <c r="BV11" s="9" t="n"/>
      <c r="BW11" s="9" t="n"/>
      <c r="BX11" s="9" t="n"/>
      <c r="BY11" s="9" t="n"/>
      <c r="BZ11" s="9" t="n"/>
      <c r="CA11" s="9" t="n"/>
      <c r="CB11" s="9" t="n"/>
      <c r="CC11" s="9" t="n"/>
      <c r="CD11" s="9" t="n"/>
      <c r="CE11" s="9" t="n"/>
      <c r="CF11" s="9" t="n"/>
      <c r="CG11" s="9" t="n"/>
      <c r="CH11" s="9" t="n"/>
      <c r="CI11" s="9" t="n"/>
      <c r="CJ11" s="9" t="n"/>
      <c r="CK11" s="9" t="n"/>
      <c r="CL11" s="9" t="n"/>
      <c r="CM11" s="9" t="n"/>
      <c r="CN11" s="9" t="n"/>
      <c r="CO11" s="9" t="n"/>
      <c r="CP11" s="9" t="n"/>
      <c r="CQ11" s="9" t="n"/>
      <c r="CR11" s="9" t="n"/>
      <c r="CS11" s="9" t="n"/>
      <c r="CT11" s="9" t="n"/>
      <c r="CU11" s="9" t="n"/>
      <c r="CV11" s="9" t="n"/>
      <c r="CW11" s="9" t="n"/>
      <c r="CX11" s="9" t="n"/>
      <c r="CY11" s="9" t="n"/>
      <c r="CZ11" s="9" t="n"/>
      <c r="DA11" s="9" t="n"/>
      <c r="DB11" s="9" t="n"/>
      <c r="DC11" s="9" t="n"/>
      <c r="DD11" s="9" t="n"/>
      <c r="DE11" s="9" t="n"/>
      <c r="DF11" s="9" t="n"/>
      <c r="DG11" s="9" t="n"/>
      <c r="DH11" s="9" t="n"/>
      <c r="DI11" s="9" t="n"/>
      <c r="DJ11" s="9" t="n"/>
      <c r="DK11" s="9" t="n"/>
      <c r="DL11" s="9" t="n"/>
      <c r="DM11" s="9" t="n"/>
      <c r="DN11" s="9" t="n"/>
      <c r="DO11" s="9" t="n"/>
      <c r="DP11" s="9" t="n"/>
      <c r="DQ11" s="9" t="n"/>
      <c r="DR11" s="9" t="n"/>
      <c r="DS11" s="9" t="n"/>
      <c r="DT11" s="9" t="n"/>
      <c r="DU11" s="9" t="n"/>
      <c r="DV11" s="9" t="n"/>
      <c r="DW11" s="9" t="n"/>
      <c r="DX11" s="9" t="n"/>
      <c r="DY11" s="9" t="n"/>
      <c r="DZ11" s="9" t="n"/>
      <c r="EA11" s="9" t="n"/>
      <c r="EB11" s="9" t="n"/>
      <c r="EC11" s="9" t="n"/>
      <c r="ED11" s="9" t="n"/>
      <c r="EE11" s="9" t="n"/>
      <c r="EF11" s="9" t="n"/>
      <c r="EG11" s="9" t="n"/>
    </row>
    <row r="12">
      <c r="A12" s="8" t="n">
        <v>6</v>
      </c>
      <c r="B12" s="9" t="inlineStr"/>
      <c r="C12" s="10">
        <f>IF($B12="","",IF($G12="",$C$4,WORKDAY(INDEX($E$7:$E$26,$G12),1,Праздники!$A$4:$A$20)))</f>
        <v/>
      </c>
      <c r="D12" s="8" t="inlineStr"/>
      <c r="E12" s="10">
        <f>IF(OR($B12="",$D12=""),"",WORKDAY($C12,$D12-1,Праздники!$A$4:$A$20))</f>
        <v/>
      </c>
      <c r="F12" s="11" t="inlineStr"/>
      <c r="G12" s="8" t="inlineStr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  <c r="BK12" s="9" t="n"/>
      <c r="BL12" s="9" t="n"/>
      <c r="BM12" s="9" t="n"/>
      <c r="BN12" s="9" t="n"/>
      <c r="BO12" s="9" t="n"/>
      <c r="BP12" s="9" t="n"/>
      <c r="BQ12" s="9" t="n"/>
      <c r="BR12" s="9" t="n"/>
      <c r="BS12" s="9" t="n"/>
      <c r="BT12" s="9" t="n"/>
      <c r="BU12" s="9" t="n"/>
      <c r="BV12" s="9" t="n"/>
      <c r="BW12" s="9" t="n"/>
      <c r="BX12" s="9" t="n"/>
      <c r="BY12" s="9" t="n"/>
      <c r="BZ12" s="9" t="n"/>
      <c r="CA12" s="9" t="n"/>
      <c r="CB12" s="9" t="n"/>
      <c r="CC12" s="9" t="n"/>
      <c r="CD12" s="9" t="n"/>
      <c r="CE12" s="9" t="n"/>
      <c r="CF12" s="9" t="n"/>
      <c r="CG12" s="9" t="n"/>
      <c r="CH12" s="9" t="n"/>
      <c r="CI12" s="9" t="n"/>
      <c r="CJ12" s="9" t="n"/>
      <c r="CK12" s="9" t="n"/>
      <c r="CL12" s="9" t="n"/>
      <c r="CM12" s="9" t="n"/>
      <c r="CN12" s="9" t="n"/>
      <c r="CO12" s="9" t="n"/>
      <c r="CP12" s="9" t="n"/>
      <c r="CQ12" s="9" t="n"/>
      <c r="CR12" s="9" t="n"/>
      <c r="CS12" s="9" t="n"/>
      <c r="CT12" s="9" t="n"/>
      <c r="CU12" s="9" t="n"/>
      <c r="CV12" s="9" t="n"/>
      <c r="CW12" s="9" t="n"/>
      <c r="CX12" s="9" t="n"/>
      <c r="CY12" s="9" t="n"/>
      <c r="CZ12" s="9" t="n"/>
      <c r="DA12" s="9" t="n"/>
      <c r="DB12" s="9" t="n"/>
      <c r="DC12" s="9" t="n"/>
      <c r="DD12" s="9" t="n"/>
      <c r="DE12" s="9" t="n"/>
      <c r="DF12" s="9" t="n"/>
      <c r="DG12" s="9" t="n"/>
      <c r="DH12" s="9" t="n"/>
      <c r="DI12" s="9" t="n"/>
      <c r="DJ12" s="9" t="n"/>
      <c r="DK12" s="9" t="n"/>
      <c r="DL12" s="9" t="n"/>
      <c r="DM12" s="9" t="n"/>
      <c r="DN12" s="9" t="n"/>
      <c r="DO12" s="9" t="n"/>
      <c r="DP12" s="9" t="n"/>
      <c r="DQ12" s="9" t="n"/>
      <c r="DR12" s="9" t="n"/>
      <c r="DS12" s="9" t="n"/>
      <c r="DT12" s="9" t="n"/>
      <c r="DU12" s="9" t="n"/>
      <c r="DV12" s="9" t="n"/>
      <c r="DW12" s="9" t="n"/>
      <c r="DX12" s="9" t="n"/>
      <c r="DY12" s="9" t="n"/>
      <c r="DZ12" s="9" t="n"/>
      <c r="EA12" s="9" t="n"/>
      <c r="EB12" s="9" t="n"/>
      <c r="EC12" s="9" t="n"/>
      <c r="ED12" s="9" t="n"/>
      <c r="EE12" s="9" t="n"/>
      <c r="EF12" s="9" t="n"/>
      <c r="EG12" s="9" t="n"/>
    </row>
    <row r="13">
      <c r="A13" s="8" t="n">
        <v>7</v>
      </c>
      <c r="B13" s="9" t="inlineStr"/>
      <c r="C13" s="10">
        <f>IF($B13="","",IF($G13="",$C$4,WORKDAY(INDEX($E$7:$E$26,$G13),1,Праздники!$A$4:$A$20)))</f>
        <v/>
      </c>
      <c r="D13" s="8" t="inlineStr"/>
      <c r="E13" s="10">
        <f>IF(OR($B13="",$D13=""),"",WORKDAY($C13,$D13-1,Праздники!$A$4:$A$20))</f>
        <v/>
      </c>
      <c r="F13" s="11" t="inlineStr"/>
      <c r="G13" s="8" t="inlineStr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  <c r="BK13" s="9" t="n"/>
      <c r="BL13" s="9" t="n"/>
      <c r="BM13" s="9" t="n"/>
      <c r="BN13" s="9" t="n"/>
      <c r="BO13" s="9" t="n"/>
      <c r="BP13" s="9" t="n"/>
      <c r="BQ13" s="9" t="n"/>
      <c r="BR13" s="9" t="n"/>
      <c r="BS13" s="9" t="n"/>
      <c r="BT13" s="9" t="n"/>
      <c r="BU13" s="9" t="n"/>
      <c r="BV13" s="9" t="n"/>
      <c r="BW13" s="9" t="n"/>
      <c r="BX13" s="9" t="n"/>
      <c r="BY13" s="9" t="n"/>
      <c r="BZ13" s="9" t="n"/>
      <c r="CA13" s="9" t="n"/>
      <c r="CB13" s="9" t="n"/>
      <c r="CC13" s="9" t="n"/>
      <c r="CD13" s="9" t="n"/>
      <c r="CE13" s="9" t="n"/>
      <c r="CF13" s="9" t="n"/>
      <c r="CG13" s="9" t="n"/>
      <c r="CH13" s="9" t="n"/>
      <c r="CI13" s="9" t="n"/>
      <c r="CJ13" s="9" t="n"/>
      <c r="CK13" s="9" t="n"/>
      <c r="CL13" s="9" t="n"/>
      <c r="CM13" s="9" t="n"/>
      <c r="CN13" s="9" t="n"/>
      <c r="CO13" s="9" t="n"/>
      <c r="CP13" s="9" t="n"/>
      <c r="CQ13" s="9" t="n"/>
      <c r="CR13" s="9" t="n"/>
      <c r="CS13" s="9" t="n"/>
      <c r="CT13" s="9" t="n"/>
      <c r="CU13" s="9" t="n"/>
      <c r="CV13" s="9" t="n"/>
      <c r="CW13" s="9" t="n"/>
      <c r="CX13" s="9" t="n"/>
      <c r="CY13" s="9" t="n"/>
      <c r="CZ13" s="9" t="n"/>
      <c r="DA13" s="9" t="n"/>
      <c r="DB13" s="9" t="n"/>
      <c r="DC13" s="9" t="n"/>
      <c r="DD13" s="9" t="n"/>
      <c r="DE13" s="9" t="n"/>
      <c r="DF13" s="9" t="n"/>
      <c r="DG13" s="9" t="n"/>
      <c r="DH13" s="9" t="n"/>
      <c r="DI13" s="9" t="n"/>
      <c r="DJ13" s="9" t="n"/>
      <c r="DK13" s="9" t="n"/>
      <c r="DL13" s="9" t="n"/>
      <c r="DM13" s="9" t="n"/>
      <c r="DN13" s="9" t="n"/>
      <c r="DO13" s="9" t="n"/>
      <c r="DP13" s="9" t="n"/>
      <c r="DQ13" s="9" t="n"/>
      <c r="DR13" s="9" t="n"/>
      <c r="DS13" s="9" t="n"/>
      <c r="DT13" s="9" t="n"/>
      <c r="DU13" s="9" t="n"/>
      <c r="DV13" s="9" t="n"/>
      <c r="DW13" s="9" t="n"/>
      <c r="DX13" s="9" t="n"/>
      <c r="DY13" s="9" t="n"/>
      <c r="DZ13" s="9" t="n"/>
      <c r="EA13" s="9" t="n"/>
      <c r="EB13" s="9" t="n"/>
      <c r="EC13" s="9" t="n"/>
      <c r="ED13" s="9" t="n"/>
      <c r="EE13" s="9" t="n"/>
      <c r="EF13" s="9" t="n"/>
      <c r="EG13" s="9" t="n"/>
    </row>
    <row r="14">
      <c r="A14" s="8" t="n">
        <v>8</v>
      </c>
      <c r="B14" s="9" t="inlineStr"/>
      <c r="C14" s="10">
        <f>IF($B14="","",IF($G14="",$C$4,WORKDAY(INDEX($E$7:$E$26,$G14),1,Праздники!$A$4:$A$20)))</f>
        <v/>
      </c>
      <c r="D14" s="8" t="inlineStr"/>
      <c r="E14" s="10">
        <f>IF(OR($B14="",$D14=""),"",WORKDAY($C14,$D14-1,Праздники!$A$4:$A$20))</f>
        <v/>
      </c>
      <c r="F14" s="11" t="inlineStr"/>
      <c r="G14" s="8" t="inlineStr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  <c r="BK14" s="9" t="n"/>
      <c r="BL14" s="9" t="n"/>
      <c r="BM14" s="9" t="n"/>
      <c r="BN14" s="9" t="n"/>
      <c r="BO14" s="9" t="n"/>
      <c r="BP14" s="9" t="n"/>
      <c r="BQ14" s="9" t="n"/>
      <c r="BR14" s="9" t="n"/>
      <c r="BS14" s="9" t="n"/>
      <c r="BT14" s="9" t="n"/>
      <c r="BU14" s="9" t="n"/>
      <c r="BV14" s="9" t="n"/>
      <c r="BW14" s="9" t="n"/>
      <c r="BX14" s="9" t="n"/>
      <c r="BY14" s="9" t="n"/>
      <c r="BZ14" s="9" t="n"/>
      <c r="CA14" s="9" t="n"/>
      <c r="CB14" s="9" t="n"/>
      <c r="CC14" s="9" t="n"/>
      <c r="CD14" s="9" t="n"/>
      <c r="CE14" s="9" t="n"/>
      <c r="CF14" s="9" t="n"/>
      <c r="CG14" s="9" t="n"/>
      <c r="CH14" s="9" t="n"/>
      <c r="CI14" s="9" t="n"/>
      <c r="CJ14" s="9" t="n"/>
      <c r="CK14" s="9" t="n"/>
      <c r="CL14" s="9" t="n"/>
      <c r="CM14" s="9" t="n"/>
      <c r="CN14" s="9" t="n"/>
      <c r="CO14" s="9" t="n"/>
      <c r="CP14" s="9" t="n"/>
      <c r="CQ14" s="9" t="n"/>
      <c r="CR14" s="9" t="n"/>
      <c r="CS14" s="9" t="n"/>
      <c r="CT14" s="9" t="n"/>
      <c r="CU14" s="9" t="n"/>
      <c r="CV14" s="9" t="n"/>
      <c r="CW14" s="9" t="n"/>
      <c r="CX14" s="9" t="n"/>
      <c r="CY14" s="9" t="n"/>
      <c r="CZ14" s="9" t="n"/>
      <c r="DA14" s="9" t="n"/>
      <c r="DB14" s="9" t="n"/>
      <c r="DC14" s="9" t="n"/>
      <c r="DD14" s="9" t="n"/>
      <c r="DE14" s="9" t="n"/>
      <c r="DF14" s="9" t="n"/>
      <c r="DG14" s="9" t="n"/>
      <c r="DH14" s="9" t="n"/>
      <c r="DI14" s="9" t="n"/>
      <c r="DJ14" s="9" t="n"/>
      <c r="DK14" s="9" t="n"/>
      <c r="DL14" s="9" t="n"/>
      <c r="DM14" s="9" t="n"/>
      <c r="DN14" s="9" t="n"/>
      <c r="DO14" s="9" t="n"/>
      <c r="DP14" s="9" t="n"/>
      <c r="DQ14" s="9" t="n"/>
      <c r="DR14" s="9" t="n"/>
      <c r="DS14" s="9" t="n"/>
      <c r="DT14" s="9" t="n"/>
      <c r="DU14" s="9" t="n"/>
      <c r="DV14" s="9" t="n"/>
      <c r="DW14" s="9" t="n"/>
      <c r="DX14" s="9" t="n"/>
      <c r="DY14" s="9" t="n"/>
      <c r="DZ14" s="9" t="n"/>
      <c r="EA14" s="9" t="n"/>
      <c r="EB14" s="9" t="n"/>
      <c r="EC14" s="9" t="n"/>
      <c r="ED14" s="9" t="n"/>
      <c r="EE14" s="9" t="n"/>
      <c r="EF14" s="9" t="n"/>
      <c r="EG14" s="9" t="n"/>
    </row>
    <row r="15">
      <c r="A15" s="8" t="n">
        <v>9</v>
      </c>
      <c r="B15" s="9" t="inlineStr"/>
      <c r="C15" s="10">
        <f>IF($B15="","",IF($G15="",$C$4,WORKDAY(INDEX($E$7:$E$26,$G15),1,Праздники!$A$4:$A$20)))</f>
        <v/>
      </c>
      <c r="D15" s="8" t="inlineStr"/>
      <c r="E15" s="10">
        <f>IF(OR($B15="",$D15=""),"",WORKDAY($C15,$D15-1,Праздники!$A$4:$A$20))</f>
        <v/>
      </c>
      <c r="F15" s="11" t="inlineStr"/>
      <c r="G15" s="8" t="inlineStr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 t="n"/>
      <c r="AJ15" s="9" t="n"/>
      <c r="AK15" s="9" t="n"/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  <c r="BK15" s="9" t="n"/>
      <c r="BL15" s="9" t="n"/>
      <c r="BM15" s="9" t="n"/>
      <c r="BN15" s="9" t="n"/>
      <c r="BO15" s="9" t="n"/>
      <c r="BP15" s="9" t="n"/>
      <c r="BQ15" s="9" t="n"/>
      <c r="BR15" s="9" t="n"/>
      <c r="BS15" s="9" t="n"/>
      <c r="BT15" s="9" t="n"/>
      <c r="BU15" s="9" t="n"/>
      <c r="BV15" s="9" t="n"/>
      <c r="BW15" s="9" t="n"/>
      <c r="BX15" s="9" t="n"/>
      <c r="BY15" s="9" t="n"/>
      <c r="BZ15" s="9" t="n"/>
      <c r="CA15" s="9" t="n"/>
      <c r="CB15" s="9" t="n"/>
      <c r="CC15" s="9" t="n"/>
      <c r="CD15" s="9" t="n"/>
      <c r="CE15" s="9" t="n"/>
      <c r="CF15" s="9" t="n"/>
      <c r="CG15" s="9" t="n"/>
      <c r="CH15" s="9" t="n"/>
      <c r="CI15" s="9" t="n"/>
      <c r="CJ15" s="9" t="n"/>
      <c r="CK15" s="9" t="n"/>
      <c r="CL15" s="9" t="n"/>
      <c r="CM15" s="9" t="n"/>
      <c r="CN15" s="9" t="n"/>
      <c r="CO15" s="9" t="n"/>
      <c r="CP15" s="9" t="n"/>
      <c r="CQ15" s="9" t="n"/>
      <c r="CR15" s="9" t="n"/>
      <c r="CS15" s="9" t="n"/>
      <c r="CT15" s="9" t="n"/>
      <c r="CU15" s="9" t="n"/>
      <c r="CV15" s="9" t="n"/>
      <c r="CW15" s="9" t="n"/>
      <c r="CX15" s="9" t="n"/>
      <c r="CY15" s="9" t="n"/>
      <c r="CZ15" s="9" t="n"/>
      <c r="DA15" s="9" t="n"/>
      <c r="DB15" s="9" t="n"/>
      <c r="DC15" s="9" t="n"/>
      <c r="DD15" s="9" t="n"/>
      <c r="DE15" s="9" t="n"/>
      <c r="DF15" s="9" t="n"/>
      <c r="DG15" s="9" t="n"/>
      <c r="DH15" s="9" t="n"/>
      <c r="DI15" s="9" t="n"/>
      <c r="DJ15" s="9" t="n"/>
      <c r="DK15" s="9" t="n"/>
      <c r="DL15" s="9" t="n"/>
      <c r="DM15" s="9" t="n"/>
      <c r="DN15" s="9" t="n"/>
      <c r="DO15" s="9" t="n"/>
      <c r="DP15" s="9" t="n"/>
      <c r="DQ15" s="9" t="n"/>
      <c r="DR15" s="9" t="n"/>
      <c r="DS15" s="9" t="n"/>
      <c r="DT15" s="9" t="n"/>
      <c r="DU15" s="9" t="n"/>
      <c r="DV15" s="9" t="n"/>
      <c r="DW15" s="9" t="n"/>
      <c r="DX15" s="9" t="n"/>
      <c r="DY15" s="9" t="n"/>
      <c r="DZ15" s="9" t="n"/>
      <c r="EA15" s="9" t="n"/>
      <c r="EB15" s="9" t="n"/>
      <c r="EC15" s="9" t="n"/>
      <c r="ED15" s="9" t="n"/>
      <c r="EE15" s="9" t="n"/>
      <c r="EF15" s="9" t="n"/>
      <c r="EG15" s="9" t="n"/>
    </row>
    <row r="16">
      <c r="A16" s="8" t="n">
        <v>10</v>
      </c>
      <c r="B16" s="9" t="inlineStr"/>
      <c r="C16" s="10">
        <f>IF($B16="","",IF($G16="",$C$4,WORKDAY(INDEX($E$7:$E$26,$G16),1,Праздники!$A$4:$A$20)))</f>
        <v/>
      </c>
      <c r="D16" s="8" t="inlineStr"/>
      <c r="E16" s="10">
        <f>IF(OR($B16="",$D16=""),"",WORKDAY($C16,$D16-1,Праздники!$A$4:$A$20))</f>
        <v/>
      </c>
      <c r="F16" s="11" t="inlineStr"/>
      <c r="G16" s="8" t="inlineStr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9" t="n"/>
      <c r="AK16" s="9" t="n"/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  <c r="BK16" s="9" t="n"/>
      <c r="BL16" s="9" t="n"/>
      <c r="BM16" s="9" t="n"/>
      <c r="BN16" s="9" t="n"/>
      <c r="BO16" s="9" t="n"/>
      <c r="BP16" s="9" t="n"/>
      <c r="BQ16" s="9" t="n"/>
      <c r="BR16" s="9" t="n"/>
      <c r="BS16" s="9" t="n"/>
      <c r="BT16" s="9" t="n"/>
      <c r="BU16" s="9" t="n"/>
      <c r="BV16" s="9" t="n"/>
      <c r="BW16" s="9" t="n"/>
      <c r="BX16" s="9" t="n"/>
      <c r="BY16" s="9" t="n"/>
      <c r="BZ16" s="9" t="n"/>
      <c r="CA16" s="9" t="n"/>
      <c r="CB16" s="9" t="n"/>
      <c r="CC16" s="9" t="n"/>
      <c r="CD16" s="9" t="n"/>
      <c r="CE16" s="9" t="n"/>
      <c r="CF16" s="9" t="n"/>
      <c r="CG16" s="9" t="n"/>
      <c r="CH16" s="9" t="n"/>
      <c r="CI16" s="9" t="n"/>
      <c r="CJ16" s="9" t="n"/>
      <c r="CK16" s="9" t="n"/>
      <c r="CL16" s="9" t="n"/>
      <c r="CM16" s="9" t="n"/>
      <c r="CN16" s="9" t="n"/>
      <c r="CO16" s="9" t="n"/>
      <c r="CP16" s="9" t="n"/>
      <c r="CQ16" s="9" t="n"/>
      <c r="CR16" s="9" t="n"/>
      <c r="CS16" s="9" t="n"/>
      <c r="CT16" s="9" t="n"/>
      <c r="CU16" s="9" t="n"/>
      <c r="CV16" s="9" t="n"/>
      <c r="CW16" s="9" t="n"/>
      <c r="CX16" s="9" t="n"/>
      <c r="CY16" s="9" t="n"/>
      <c r="CZ16" s="9" t="n"/>
      <c r="DA16" s="9" t="n"/>
      <c r="DB16" s="9" t="n"/>
      <c r="DC16" s="9" t="n"/>
      <c r="DD16" s="9" t="n"/>
      <c r="DE16" s="9" t="n"/>
      <c r="DF16" s="9" t="n"/>
      <c r="DG16" s="9" t="n"/>
      <c r="DH16" s="9" t="n"/>
      <c r="DI16" s="9" t="n"/>
      <c r="DJ16" s="9" t="n"/>
      <c r="DK16" s="9" t="n"/>
      <c r="DL16" s="9" t="n"/>
      <c r="DM16" s="9" t="n"/>
      <c r="DN16" s="9" t="n"/>
      <c r="DO16" s="9" t="n"/>
      <c r="DP16" s="9" t="n"/>
      <c r="DQ16" s="9" t="n"/>
      <c r="DR16" s="9" t="n"/>
      <c r="DS16" s="9" t="n"/>
      <c r="DT16" s="9" t="n"/>
      <c r="DU16" s="9" t="n"/>
      <c r="DV16" s="9" t="n"/>
      <c r="DW16" s="9" t="n"/>
      <c r="DX16" s="9" t="n"/>
      <c r="DY16" s="9" t="n"/>
      <c r="DZ16" s="9" t="n"/>
      <c r="EA16" s="9" t="n"/>
      <c r="EB16" s="9" t="n"/>
      <c r="EC16" s="9" t="n"/>
      <c r="ED16" s="9" t="n"/>
      <c r="EE16" s="9" t="n"/>
      <c r="EF16" s="9" t="n"/>
      <c r="EG16" s="9" t="n"/>
    </row>
    <row r="17">
      <c r="A17" s="8" t="n">
        <v>11</v>
      </c>
      <c r="B17" s="9" t="inlineStr"/>
      <c r="C17" s="10">
        <f>IF($B17="","",IF($G17="",$C$4,WORKDAY(INDEX($E$7:$E$26,$G17),1,Праздники!$A$4:$A$20)))</f>
        <v/>
      </c>
      <c r="D17" s="8" t="inlineStr"/>
      <c r="E17" s="10">
        <f>IF(OR($B17="",$D17=""),"",WORKDAY($C17,$D17-1,Праздники!$A$4:$A$20))</f>
        <v/>
      </c>
      <c r="F17" s="11" t="inlineStr"/>
      <c r="G17" s="8" t="inlineStr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9" t="n"/>
      <c r="AJ17" s="9" t="n"/>
      <c r="AK17" s="9" t="n"/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  <c r="BK17" s="9" t="n"/>
      <c r="BL17" s="9" t="n"/>
      <c r="BM17" s="9" t="n"/>
      <c r="BN17" s="9" t="n"/>
      <c r="BO17" s="9" t="n"/>
      <c r="BP17" s="9" t="n"/>
      <c r="BQ17" s="9" t="n"/>
      <c r="BR17" s="9" t="n"/>
      <c r="BS17" s="9" t="n"/>
      <c r="BT17" s="9" t="n"/>
      <c r="BU17" s="9" t="n"/>
      <c r="BV17" s="9" t="n"/>
      <c r="BW17" s="9" t="n"/>
      <c r="BX17" s="9" t="n"/>
      <c r="BY17" s="9" t="n"/>
      <c r="BZ17" s="9" t="n"/>
      <c r="CA17" s="9" t="n"/>
      <c r="CB17" s="9" t="n"/>
      <c r="CC17" s="9" t="n"/>
      <c r="CD17" s="9" t="n"/>
      <c r="CE17" s="9" t="n"/>
      <c r="CF17" s="9" t="n"/>
      <c r="CG17" s="9" t="n"/>
      <c r="CH17" s="9" t="n"/>
      <c r="CI17" s="9" t="n"/>
      <c r="CJ17" s="9" t="n"/>
      <c r="CK17" s="9" t="n"/>
      <c r="CL17" s="9" t="n"/>
      <c r="CM17" s="9" t="n"/>
      <c r="CN17" s="9" t="n"/>
      <c r="CO17" s="9" t="n"/>
      <c r="CP17" s="9" t="n"/>
      <c r="CQ17" s="9" t="n"/>
      <c r="CR17" s="9" t="n"/>
      <c r="CS17" s="9" t="n"/>
      <c r="CT17" s="9" t="n"/>
      <c r="CU17" s="9" t="n"/>
      <c r="CV17" s="9" t="n"/>
      <c r="CW17" s="9" t="n"/>
      <c r="CX17" s="9" t="n"/>
      <c r="CY17" s="9" t="n"/>
      <c r="CZ17" s="9" t="n"/>
      <c r="DA17" s="9" t="n"/>
      <c r="DB17" s="9" t="n"/>
      <c r="DC17" s="9" t="n"/>
      <c r="DD17" s="9" t="n"/>
      <c r="DE17" s="9" t="n"/>
      <c r="DF17" s="9" t="n"/>
      <c r="DG17" s="9" t="n"/>
      <c r="DH17" s="9" t="n"/>
      <c r="DI17" s="9" t="n"/>
      <c r="DJ17" s="9" t="n"/>
      <c r="DK17" s="9" t="n"/>
      <c r="DL17" s="9" t="n"/>
      <c r="DM17" s="9" t="n"/>
      <c r="DN17" s="9" t="n"/>
      <c r="DO17" s="9" t="n"/>
      <c r="DP17" s="9" t="n"/>
      <c r="DQ17" s="9" t="n"/>
      <c r="DR17" s="9" t="n"/>
      <c r="DS17" s="9" t="n"/>
      <c r="DT17" s="9" t="n"/>
      <c r="DU17" s="9" t="n"/>
      <c r="DV17" s="9" t="n"/>
      <c r="DW17" s="9" t="n"/>
      <c r="DX17" s="9" t="n"/>
      <c r="DY17" s="9" t="n"/>
      <c r="DZ17" s="9" t="n"/>
      <c r="EA17" s="9" t="n"/>
      <c r="EB17" s="9" t="n"/>
      <c r="EC17" s="9" t="n"/>
      <c r="ED17" s="9" t="n"/>
      <c r="EE17" s="9" t="n"/>
      <c r="EF17" s="9" t="n"/>
      <c r="EG17" s="9" t="n"/>
    </row>
    <row r="18">
      <c r="A18" s="8" t="n">
        <v>12</v>
      </c>
      <c r="B18" s="9" t="inlineStr"/>
      <c r="C18" s="10">
        <f>IF($B18="","",IF($G18="",$C$4,WORKDAY(INDEX($E$7:$E$26,$G18),1,Праздники!$A$4:$A$20)))</f>
        <v/>
      </c>
      <c r="D18" s="8" t="inlineStr"/>
      <c r="E18" s="10">
        <f>IF(OR($B18="",$D18=""),"",WORKDAY($C18,$D18-1,Праздники!$A$4:$A$20))</f>
        <v/>
      </c>
      <c r="F18" s="11" t="inlineStr"/>
      <c r="G18" s="8" t="inlineStr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9" t="n"/>
      <c r="AJ18" s="9" t="n"/>
      <c r="AK18" s="9" t="n"/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  <c r="BK18" s="9" t="n"/>
      <c r="BL18" s="9" t="n"/>
      <c r="BM18" s="9" t="n"/>
      <c r="BN18" s="9" t="n"/>
      <c r="BO18" s="9" t="n"/>
      <c r="BP18" s="9" t="n"/>
      <c r="BQ18" s="9" t="n"/>
      <c r="BR18" s="9" t="n"/>
      <c r="BS18" s="9" t="n"/>
      <c r="BT18" s="9" t="n"/>
      <c r="BU18" s="9" t="n"/>
      <c r="BV18" s="9" t="n"/>
      <c r="BW18" s="9" t="n"/>
      <c r="BX18" s="9" t="n"/>
      <c r="BY18" s="9" t="n"/>
      <c r="BZ18" s="9" t="n"/>
      <c r="CA18" s="9" t="n"/>
      <c r="CB18" s="9" t="n"/>
      <c r="CC18" s="9" t="n"/>
      <c r="CD18" s="9" t="n"/>
      <c r="CE18" s="9" t="n"/>
      <c r="CF18" s="9" t="n"/>
      <c r="CG18" s="9" t="n"/>
      <c r="CH18" s="9" t="n"/>
      <c r="CI18" s="9" t="n"/>
      <c r="CJ18" s="9" t="n"/>
      <c r="CK18" s="9" t="n"/>
      <c r="CL18" s="9" t="n"/>
      <c r="CM18" s="9" t="n"/>
      <c r="CN18" s="9" t="n"/>
      <c r="CO18" s="9" t="n"/>
      <c r="CP18" s="9" t="n"/>
      <c r="CQ18" s="9" t="n"/>
      <c r="CR18" s="9" t="n"/>
      <c r="CS18" s="9" t="n"/>
      <c r="CT18" s="9" t="n"/>
      <c r="CU18" s="9" t="n"/>
      <c r="CV18" s="9" t="n"/>
      <c r="CW18" s="9" t="n"/>
      <c r="CX18" s="9" t="n"/>
      <c r="CY18" s="9" t="n"/>
      <c r="CZ18" s="9" t="n"/>
      <c r="DA18" s="9" t="n"/>
      <c r="DB18" s="9" t="n"/>
      <c r="DC18" s="9" t="n"/>
      <c r="DD18" s="9" t="n"/>
      <c r="DE18" s="9" t="n"/>
      <c r="DF18" s="9" t="n"/>
      <c r="DG18" s="9" t="n"/>
      <c r="DH18" s="9" t="n"/>
      <c r="DI18" s="9" t="n"/>
      <c r="DJ18" s="9" t="n"/>
      <c r="DK18" s="9" t="n"/>
      <c r="DL18" s="9" t="n"/>
      <c r="DM18" s="9" t="n"/>
      <c r="DN18" s="9" t="n"/>
      <c r="DO18" s="9" t="n"/>
      <c r="DP18" s="9" t="n"/>
      <c r="DQ18" s="9" t="n"/>
      <c r="DR18" s="9" t="n"/>
      <c r="DS18" s="9" t="n"/>
      <c r="DT18" s="9" t="n"/>
      <c r="DU18" s="9" t="n"/>
      <c r="DV18" s="9" t="n"/>
      <c r="DW18" s="9" t="n"/>
      <c r="DX18" s="9" t="n"/>
      <c r="DY18" s="9" t="n"/>
      <c r="DZ18" s="9" t="n"/>
      <c r="EA18" s="9" t="n"/>
      <c r="EB18" s="9" t="n"/>
      <c r="EC18" s="9" t="n"/>
      <c r="ED18" s="9" t="n"/>
      <c r="EE18" s="9" t="n"/>
      <c r="EF18" s="9" t="n"/>
      <c r="EG18" s="9" t="n"/>
    </row>
    <row r="19">
      <c r="A19" s="8" t="n">
        <v>13</v>
      </c>
      <c r="B19" s="9" t="inlineStr"/>
      <c r="C19" s="10">
        <f>IF($B19="","",IF($G19="",$C$4,WORKDAY(INDEX($E$7:$E$26,$G19),1,Праздники!$A$4:$A$20)))</f>
        <v/>
      </c>
      <c r="D19" s="8" t="inlineStr"/>
      <c r="E19" s="10">
        <f>IF(OR($B19="",$D19=""),"",WORKDAY($C19,$D19-1,Праздники!$A$4:$A$20))</f>
        <v/>
      </c>
      <c r="F19" s="11" t="inlineStr"/>
      <c r="G19" s="8" t="inlineStr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9" t="n"/>
      <c r="AJ19" s="9" t="n"/>
      <c r="AK19" s="9" t="n"/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  <c r="BK19" s="9" t="n"/>
      <c r="BL19" s="9" t="n"/>
      <c r="BM19" s="9" t="n"/>
      <c r="BN19" s="9" t="n"/>
      <c r="BO19" s="9" t="n"/>
      <c r="BP19" s="9" t="n"/>
      <c r="BQ19" s="9" t="n"/>
      <c r="BR19" s="9" t="n"/>
      <c r="BS19" s="9" t="n"/>
      <c r="BT19" s="9" t="n"/>
      <c r="BU19" s="9" t="n"/>
      <c r="BV19" s="9" t="n"/>
      <c r="BW19" s="9" t="n"/>
      <c r="BX19" s="9" t="n"/>
      <c r="BY19" s="9" t="n"/>
      <c r="BZ19" s="9" t="n"/>
      <c r="CA19" s="9" t="n"/>
      <c r="CB19" s="9" t="n"/>
      <c r="CC19" s="9" t="n"/>
      <c r="CD19" s="9" t="n"/>
      <c r="CE19" s="9" t="n"/>
      <c r="CF19" s="9" t="n"/>
      <c r="CG19" s="9" t="n"/>
      <c r="CH19" s="9" t="n"/>
      <c r="CI19" s="9" t="n"/>
      <c r="CJ19" s="9" t="n"/>
      <c r="CK19" s="9" t="n"/>
      <c r="CL19" s="9" t="n"/>
      <c r="CM19" s="9" t="n"/>
      <c r="CN19" s="9" t="n"/>
      <c r="CO19" s="9" t="n"/>
      <c r="CP19" s="9" t="n"/>
      <c r="CQ19" s="9" t="n"/>
      <c r="CR19" s="9" t="n"/>
      <c r="CS19" s="9" t="n"/>
      <c r="CT19" s="9" t="n"/>
      <c r="CU19" s="9" t="n"/>
      <c r="CV19" s="9" t="n"/>
      <c r="CW19" s="9" t="n"/>
      <c r="CX19" s="9" t="n"/>
      <c r="CY19" s="9" t="n"/>
      <c r="CZ19" s="9" t="n"/>
      <c r="DA19" s="9" t="n"/>
      <c r="DB19" s="9" t="n"/>
      <c r="DC19" s="9" t="n"/>
      <c r="DD19" s="9" t="n"/>
      <c r="DE19" s="9" t="n"/>
      <c r="DF19" s="9" t="n"/>
      <c r="DG19" s="9" t="n"/>
      <c r="DH19" s="9" t="n"/>
      <c r="DI19" s="9" t="n"/>
      <c r="DJ19" s="9" t="n"/>
      <c r="DK19" s="9" t="n"/>
      <c r="DL19" s="9" t="n"/>
      <c r="DM19" s="9" t="n"/>
      <c r="DN19" s="9" t="n"/>
      <c r="DO19" s="9" t="n"/>
      <c r="DP19" s="9" t="n"/>
      <c r="DQ19" s="9" t="n"/>
      <c r="DR19" s="9" t="n"/>
      <c r="DS19" s="9" t="n"/>
      <c r="DT19" s="9" t="n"/>
      <c r="DU19" s="9" t="n"/>
      <c r="DV19" s="9" t="n"/>
      <c r="DW19" s="9" t="n"/>
      <c r="DX19" s="9" t="n"/>
      <c r="DY19" s="9" t="n"/>
      <c r="DZ19" s="9" t="n"/>
      <c r="EA19" s="9" t="n"/>
      <c r="EB19" s="9" t="n"/>
      <c r="EC19" s="9" t="n"/>
      <c r="ED19" s="9" t="n"/>
      <c r="EE19" s="9" t="n"/>
      <c r="EF19" s="9" t="n"/>
      <c r="EG19" s="9" t="n"/>
    </row>
    <row r="20">
      <c r="A20" s="8" t="n">
        <v>14</v>
      </c>
      <c r="B20" s="9" t="inlineStr"/>
      <c r="C20" s="10">
        <f>IF($B20="","",IF($G20="",$C$4,WORKDAY(INDEX($E$7:$E$26,$G20),1,Праздники!$A$4:$A$20)))</f>
        <v/>
      </c>
      <c r="D20" s="8" t="inlineStr"/>
      <c r="E20" s="10">
        <f>IF(OR($B20="",$D20=""),"",WORKDAY($C20,$D20-1,Праздники!$A$4:$A$20))</f>
        <v/>
      </c>
      <c r="F20" s="11" t="inlineStr"/>
      <c r="G20" s="8" t="inlineStr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  <c r="BK20" s="9" t="n"/>
      <c r="BL20" s="9" t="n"/>
      <c r="BM20" s="9" t="n"/>
      <c r="BN20" s="9" t="n"/>
      <c r="BO20" s="9" t="n"/>
      <c r="BP20" s="9" t="n"/>
      <c r="BQ20" s="9" t="n"/>
      <c r="BR20" s="9" t="n"/>
      <c r="BS20" s="9" t="n"/>
      <c r="BT20" s="9" t="n"/>
      <c r="BU20" s="9" t="n"/>
      <c r="BV20" s="9" t="n"/>
      <c r="BW20" s="9" t="n"/>
      <c r="BX20" s="9" t="n"/>
      <c r="BY20" s="9" t="n"/>
      <c r="BZ20" s="9" t="n"/>
      <c r="CA20" s="9" t="n"/>
      <c r="CB20" s="9" t="n"/>
      <c r="CC20" s="9" t="n"/>
      <c r="CD20" s="9" t="n"/>
      <c r="CE20" s="9" t="n"/>
      <c r="CF20" s="9" t="n"/>
      <c r="CG20" s="9" t="n"/>
      <c r="CH20" s="9" t="n"/>
      <c r="CI20" s="9" t="n"/>
      <c r="CJ20" s="9" t="n"/>
      <c r="CK20" s="9" t="n"/>
      <c r="CL20" s="9" t="n"/>
      <c r="CM20" s="9" t="n"/>
      <c r="CN20" s="9" t="n"/>
      <c r="CO20" s="9" t="n"/>
      <c r="CP20" s="9" t="n"/>
      <c r="CQ20" s="9" t="n"/>
      <c r="CR20" s="9" t="n"/>
      <c r="CS20" s="9" t="n"/>
      <c r="CT20" s="9" t="n"/>
      <c r="CU20" s="9" t="n"/>
      <c r="CV20" s="9" t="n"/>
      <c r="CW20" s="9" t="n"/>
      <c r="CX20" s="9" t="n"/>
      <c r="CY20" s="9" t="n"/>
      <c r="CZ20" s="9" t="n"/>
      <c r="DA20" s="9" t="n"/>
      <c r="DB20" s="9" t="n"/>
      <c r="DC20" s="9" t="n"/>
      <c r="DD20" s="9" t="n"/>
      <c r="DE20" s="9" t="n"/>
      <c r="DF20" s="9" t="n"/>
      <c r="DG20" s="9" t="n"/>
      <c r="DH20" s="9" t="n"/>
      <c r="DI20" s="9" t="n"/>
      <c r="DJ20" s="9" t="n"/>
      <c r="DK20" s="9" t="n"/>
      <c r="DL20" s="9" t="n"/>
      <c r="DM20" s="9" t="n"/>
      <c r="DN20" s="9" t="n"/>
      <c r="DO20" s="9" t="n"/>
      <c r="DP20" s="9" t="n"/>
      <c r="DQ20" s="9" t="n"/>
      <c r="DR20" s="9" t="n"/>
      <c r="DS20" s="9" t="n"/>
      <c r="DT20" s="9" t="n"/>
      <c r="DU20" s="9" t="n"/>
      <c r="DV20" s="9" t="n"/>
      <c r="DW20" s="9" t="n"/>
      <c r="DX20" s="9" t="n"/>
      <c r="DY20" s="9" t="n"/>
      <c r="DZ20" s="9" t="n"/>
      <c r="EA20" s="9" t="n"/>
      <c r="EB20" s="9" t="n"/>
      <c r="EC20" s="9" t="n"/>
      <c r="ED20" s="9" t="n"/>
      <c r="EE20" s="9" t="n"/>
      <c r="EF20" s="9" t="n"/>
      <c r="EG20" s="9" t="n"/>
    </row>
    <row r="21">
      <c r="A21" s="8" t="n">
        <v>15</v>
      </c>
      <c r="B21" s="9" t="inlineStr"/>
      <c r="C21" s="10">
        <f>IF($B21="","",IF($G21="",$C$4,WORKDAY(INDEX($E$7:$E$26,$G21),1,Праздники!$A$4:$A$20)))</f>
        <v/>
      </c>
      <c r="D21" s="8" t="inlineStr"/>
      <c r="E21" s="10">
        <f>IF(OR($B21="",$D21=""),"",WORKDAY($C21,$D21-1,Праздники!$A$4:$A$20))</f>
        <v/>
      </c>
      <c r="F21" s="11" t="inlineStr"/>
      <c r="G21" s="8" t="inlineStr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9" t="n"/>
      <c r="AJ21" s="9" t="n"/>
      <c r="AK21" s="9" t="n"/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  <c r="BK21" s="9" t="n"/>
      <c r="BL21" s="9" t="n"/>
      <c r="BM21" s="9" t="n"/>
      <c r="BN21" s="9" t="n"/>
      <c r="BO21" s="9" t="n"/>
      <c r="BP21" s="9" t="n"/>
      <c r="BQ21" s="9" t="n"/>
      <c r="BR21" s="9" t="n"/>
      <c r="BS21" s="9" t="n"/>
      <c r="BT21" s="9" t="n"/>
      <c r="BU21" s="9" t="n"/>
      <c r="BV21" s="9" t="n"/>
      <c r="BW21" s="9" t="n"/>
      <c r="BX21" s="9" t="n"/>
      <c r="BY21" s="9" t="n"/>
      <c r="BZ21" s="9" t="n"/>
      <c r="CA21" s="9" t="n"/>
      <c r="CB21" s="9" t="n"/>
      <c r="CC21" s="9" t="n"/>
      <c r="CD21" s="9" t="n"/>
      <c r="CE21" s="9" t="n"/>
      <c r="CF21" s="9" t="n"/>
      <c r="CG21" s="9" t="n"/>
      <c r="CH21" s="9" t="n"/>
      <c r="CI21" s="9" t="n"/>
      <c r="CJ21" s="9" t="n"/>
      <c r="CK21" s="9" t="n"/>
      <c r="CL21" s="9" t="n"/>
      <c r="CM21" s="9" t="n"/>
      <c r="CN21" s="9" t="n"/>
      <c r="CO21" s="9" t="n"/>
      <c r="CP21" s="9" t="n"/>
      <c r="CQ21" s="9" t="n"/>
      <c r="CR21" s="9" t="n"/>
      <c r="CS21" s="9" t="n"/>
      <c r="CT21" s="9" t="n"/>
      <c r="CU21" s="9" t="n"/>
      <c r="CV21" s="9" t="n"/>
      <c r="CW21" s="9" t="n"/>
      <c r="CX21" s="9" t="n"/>
      <c r="CY21" s="9" t="n"/>
      <c r="CZ21" s="9" t="n"/>
      <c r="DA21" s="9" t="n"/>
      <c r="DB21" s="9" t="n"/>
      <c r="DC21" s="9" t="n"/>
      <c r="DD21" s="9" t="n"/>
      <c r="DE21" s="9" t="n"/>
      <c r="DF21" s="9" t="n"/>
      <c r="DG21" s="9" t="n"/>
      <c r="DH21" s="9" t="n"/>
      <c r="DI21" s="9" t="n"/>
      <c r="DJ21" s="9" t="n"/>
      <c r="DK21" s="9" t="n"/>
      <c r="DL21" s="9" t="n"/>
      <c r="DM21" s="9" t="n"/>
      <c r="DN21" s="9" t="n"/>
      <c r="DO21" s="9" t="n"/>
      <c r="DP21" s="9" t="n"/>
      <c r="DQ21" s="9" t="n"/>
      <c r="DR21" s="9" t="n"/>
      <c r="DS21" s="9" t="n"/>
      <c r="DT21" s="9" t="n"/>
      <c r="DU21" s="9" t="n"/>
      <c r="DV21" s="9" t="n"/>
      <c r="DW21" s="9" t="n"/>
      <c r="DX21" s="9" t="n"/>
      <c r="DY21" s="9" t="n"/>
      <c r="DZ21" s="9" t="n"/>
      <c r="EA21" s="9" t="n"/>
      <c r="EB21" s="9" t="n"/>
      <c r="EC21" s="9" t="n"/>
      <c r="ED21" s="9" t="n"/>
      <c r="EE21" s="9" t="n"/>
      <c r="EF21" s="9" t="n"/>
      <c r="EG21" s="9" t="n"/>
    </row>
    <row r="22">
      <c r="A22" s="8" t="n">
        <v>16</v>
      </c>
      <c r="B22" s="9" t="inlineStr"/>
      <c r="C22" s="10">
        <f>IF($B22="","",IF($G22="",$C$4,WORKDAY(INDEX($E$7:$E$26,$G22),1,Праздники!$A$4:$A$20)))</f>
        <v/>
      </c>
      <c r="D22" s="8" t="inlineStr"/>
      <c r="E22" s="10">
        <f>IF(OR($B22="",$D22=""),"",WORKDAY($C22,$D22-1,Праздники!$A$4:$A$20))</f>
        <v/>
      </c>
      <c r="F22" s="11" t="inlineStr"/>
      <c r="G22" s="8" t="inlineStr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9" t="n"/>
      <c r="AJ22" s="9" t="n"/>
      <c r="AK22" s="9" t="n"/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  <c r="BK22" s="9" t="n"/>
      <c r="BL22" s="9" t="n"/>
      <c r="BM22" s="9" t="n"/>
      <c r="BN22" s="9" t="n"/>
      <c r="BO22" s="9" t="n"/>
      <c r="BP22" s="9" t="n"/>
      <c r="BQ22" s="9" t="n"/>
      <c r="BR22" s="9" t="n"/>
      <c r="BS22" s="9" t="n"/>
      <c r="BT22" s="9" t="n"/>
      <c r="BU22" s="9" t="n"/>
      <c r="BV22" s="9" t="n"/>
      <c r="BW22" s="9" t="n"/>
      <c r="BX22" s="9" t="n"/>
      <c r="BY22" s="9" t="n"/>
      <c r="BZ22" s="9" t="n"/>
      <c r="CA22" s="9" t="n"/>
      <c r="CB22" s="9" t="n"/>
      <c r="CC22" s="9" t="n"/>
      <c r="CD22" s="9" t="n"/>
      <c r="CE22" s="9" t="n"/>
      <c r="CF22" s="9" t="n"/>
      <c r="CG22" s="9" t="n"/>
      <c r="CH22" s="9" t="n"/>
      <c r="CI22" s="9" t="n"/>
      <c r="CJ22" s="9" t="n"/>
      <c r="CK22" s="9" t="n"/>
      <c r="CL22" s="9" t="n"/>
      <c r="CM22" s="9" t="n"/>
      <c r="CN22" s="9" t="n"/>
      <c r="CO22" s="9" t="n"/>
      <c r="CP22" s="9" t="n"/>
      <c r="CQ22" s="9" t="n"/>
      <c r="CR22" s="9" t="n"/>
      <c r="CS22" s="9" t="n"/>
      <c r="CT22" s="9" t="n"/>
      <c r="CU22" s="9" t="n"/>
      <c r="CV22" s="9" t="n"/>
      <c r="CW22" s="9" t="n"/>
      <c r="CX22" s="9" t="n"/>
      <c r="CY22" s="9" t="n"/>
      <c r="CZ22" s="9" t="n"/>
      <c r="DA22" s="9" t="n"/>
      <c r="DB22" s="9" t="n"/>
      <c r="DC22" s="9" t="n"/>
      <c r="DD22" s="9" t="n"/>
      <c r="DE22" s="9" t="n"/>
      <c r="DF22" s="9" t="n"/>
      <c r="DG22" s="9" t="n"/>
      <c r="DH22" s="9" t="n"/>
      <c r="DI22" s="9" t="n"/>
      <c r="DJ22" s="9" t="n"/>
      <c r="DK22" s="9" t="n"/>
      <c r="DL22" s="9" t="n"/>
      <c r="DM22" s="9" t="n"/>
      <c r="DN22" s="9" t="n"/>
      <c r="DO22" s="9" t="n"/>
      <c r="DP22" s="9" t="n"/>
      <c r="DQ22" s="9" t="n"/>
      <c r="DR22" s="9" t="n"/>
      <c r="DS22" s="9" t="n"/>
      <c r="DT22" s="9" t="n"/>
      <c r="DU22" s="9" t="n"/>
      <c r="DV22" s="9" t="n"/>
      <c r="DW22" s="9" t="n"/>
      <c r="DX22" s="9" t="n"/>
      <c r="DY22" s="9" t="n"/>
      <c r="DZ22" s="9" t="n"/>
      <c r="EA22" s="9" t="n"/>
      <c r="EB22" s="9" t="n"/>
      <c r="EC22" s="9" t="n"/>
      <c r="ED22" s="9" t="n"/>
      <c r="EE22" s="9" t="n"/>
      <c r="EF22" s="9" t="n"/>
      <c r="EG22" s="9" t="n"/>
    </row>
    <row r="23">
      <c r="A23" s="8" t="n">
        <v>17</v>
      </c>
      <c r="B23" s="9" t="inlineStr"/>
      <c r="C23" s="10">
        <f>IF($B23="","",IF($G23="",$C$4,WORKDAY(INDEX($E$7:$E$26,$G23),1,Праздники!$A$4:$A$20)))</f>
        <v/>
      </c>
      <c r="D23" s="8" t="inlineStr"/>
      <c r="E23" s="10">
        <f>IF(OR($B23="",$D23=""),"",WORKDAY($C23,$D23-1,Праздники!$A$4:$A$20))</f>
        <v/>
      </c>
      <c r="F23" s="11" t="inlineStr"/>
      <c r="G23" s="8" t="inlineStr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  <c r="BK23" s="9" t="n"/>
      <c r="BL23" s="9" t="n"/>
      <c r="BM23" s="9" t="n"/>
      <c r="BN23" s="9" t="n"/>
      <c r="BO23" s="9" t="n"/>
      <c r="BP23" s="9" t="n"/>
      <c r="BQ23" s="9" t="n"/>
      <c r="BR23" s="9" t="n"/>
      <c r="BS23" s="9" t="n"/>
      <c r="BT23" s="9" t="n"/>
      <c r="BU23" s="9" t="n"/>
      <c r="BV23" s="9" t="n"/>
      <c r="BW23" s="9" t="n"/>
      <c r="BX23" s="9" t="n"/>
      <c r="BY23" s="9" t="n"/>
      <c r="BZ23" s="9" t="n"/>
      <c r="CA23" s="9" t="n"/>
      <c r="CB23" s="9" t="n"/>
      <c r="CC23" s="9" t="n"/>
      <c r="CD23" s="9" t="n"/>
      <c r="CE23" s="9" t="n"/>
      <c r="CF23" s="9" t="n"/>
      <c r="CG23" s="9" t="n"/>
      <c r="CH23" s="9" t="n"/>
      <c r="CI23" s="9" t="n"/>
      <c r="CJ23" s="9" t="n"/>
      <c r="CK23" s="9" t="n"/>
      <c r="CL23" s="9" t="n"/>
      <c r="CM23" s="9" t="n"/>
      <c r="CN23" s="9" t="n"/>
      <c r="CO23" s="9" t="n"/>
      <c r="CP23" s="9" t="n"/>
      <c r="CQ23" s="9" t="n"/>
      <c r="CR23" s="9" t="n"/>
      <c r="CS23" s="9" t="n"/>
      <c r="CT23" s="9" t="n"/>
      <c r="CU23" s="9" t="n"/>
      <c r="CV23" s="9" t="n"/>
      <c r="CW23" s="9" t="n"/>
      <c r="CX23" s="9" t="n"/>
      <c r="CY23" s="9" t="n"/>
      <c r="CZ23" s="9" t="n"/>
      <c r="DA23" s="9" t="n"/>
      <c r="DB23" s="9" t="n"/>
      <c r="DC23" s="9" t="n"/>
      <c r="DD23" s="9" t="n"/>
      <c r="DE23" s="9" t="n"/>
      <c r="DF23" s="9" t="n"/>
      <c r="DG23" s="9" t="n"/>
      <c r="DH23" s="9" t="n"/>
      <c r="DI23" s="9" t="n"/>
      <c r="DJ23" s="9" t="n"/>
      <c r="DK23" s="9" t="n"/>
      <c r="DL23" s="9" t="n"/>
      <c r="DM23" s="9" t="n"/>
      <c r="DN23" s="9" t="n"/>
      <c r="DO23" s="9" t="n"/>
      <c r="DP23" s="9" t="n"/>
      <c r="DQ23" s="9" t="n"/>
      <c r="DR23" s="9" t="n"/>
      <c r="DS23" s="9" t="n"/>
      <c r="DT23" s="9" t="n"/>
      <c r="DU23" s="9" t="n"/>
      <c r="DV23" s="9" t="n"/>
      <c r="DW23" s="9" t="n"/>
      <c r="DX23" s="9" t="n"/>
      <c r="DY23" s="9" t="n"/>
      <c r="DZ23" s="9" t="n"/>
      <c r="EA23" s="9" t="n"/>
      <c r="EB23" s="9" t="n"/>
      <c r="EC23" s="9" t="n"/>
      <c r="ED23" s="9" t="n"/>
      <c r="EE23" s="9" t="n"/>
      <c r="EF23" s="9" t="n"/>
      <c r="EG23" s="9" t="n"/>
    </row>
    <row r="24">
      <c r="A24" s="8" t="n">
        <v>18</v>
      </c>
      <c r="B24" s="9" t="inlineStr"/>
      <c r="C24" s="10">
        <f>IF($B24="","",IF($G24="",$C$4,WORKDAY(INDEX($E$7:$E$26,$G24),1,Праздники!$A$4:$A$20)))</f>
        <v/>
      </c>
      <c r="D24" s="8" t="inlineStr"/>
      <c r="E24" s="10">
        <f>IF(OR($B24="",$D24=""),"",WORKDAY($C24,$D24-1,Праздники!$A$4:$A$20))</f>
        <v/>
      </c>
      <c r="F24" s="11" t="inlineStr"/>
      <c r="G24" s="8" t="inlineStr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9" t="n"/>
      <c r="AJ24" s="9" t="n"/>
      <c r="AK24" s="9" t="n"/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  <c r="BK24" s="9" t="n"/>
      <c r="BL24" s="9" t="n"/>
      <c r="BM24" s="9" t="n"/>
      <c r="BN24" s="9" t="n"/>
      <c r="BO24" s="9" t="n"/>
      <c r="BP24" s="9" t="n"/>
      <c r="BQ24" s="9" t="n"/>
      <c r="BR24" s="9" t="n"/>
      <c r="BS24" s="9" t="n"/>
      <c r="BT24" s="9" t="n"/>
      <c r="BU24" s="9" t="n"/>
      <c r="BV24" s="9" t="n"/>
      <c r="BW24" s="9" t="n"/>
      <c r="BX24" s="9" t="n"/>
      <c r="BY24" s="9" t="n"/>
      <c r="BZ24" s="9" t="n"/>
      <c r="CA24" s="9" t="n"/>
      <c r="CB24" s="9" t="n"/>
      <c r="CC24" s="9" t="n"/>
      <c r="CD24" s="9" t="n"/>
      <c r="CE24" s="9" t="n"/>
      <c r="CF24" s="9" t="n"/>
      <c r="CG24" s="9" t="n"/>
      <c r="CH24" s="9" t="n"/>
      <c r="CI24" s="9" t="n"/>
      <c r="CJ24" s="9" t="n"/>
      <c r="CK24" s="9" t="n"/>
      <c r="CL24" s="9" t="n"/>
      <c r="CM24" s="9" t="n"/>
      <c r="CN24" s="9" t="n"/>
      <c r="CO24" s="9" t="n"/>
      <c r="CP24" s="9" t="n"/>
      <c r="CQ24" s="9" t="n"/>
      <c r="CR24" s="9" t="n"/>
      <c r="CS24" s="9" t="n"/>
      <c r="CT24" s="9" t="n"/>
      <c r="CU24" s="9" t="n"/>
      <c r="CV24" s="9" t="n"/>
      <c r="CW24" s="9" t="n"/>
      <c r="CX24" s="9" t="n"/>
      <c r="CY24" s="9" t="n"/>
      <c r="CZ24" s="9" t="n"/>
      <c r="DA24" s="9" t="n"/>
      <c r="DB24" s="9" t="n"/>
      <c r="DC24" s="9" t="n"/>
      <c r="DD24" s="9" t="n"/>
      <c r="DE24" s="9" t="n"/>
      <c r="DF24" s="9" t="n"/>
      <c r="DG24" s="9" t="n"/>
      <c r="DH24" s="9" t="n"/>
      <c r="DI24" s="9" t="n"/>
      <c r="DJ24" s="9" t="n"/>
      <c r="DK24" s="9" t="n"/>
      <c r="DL24" s="9" t="n"/>
      <c r="DM24" s="9" t="n"/>
      <c r="DN24" s="9" t="n"/>
      <c r="DO24" s="9" t="n"/>
      <c r="DP24" s="9" t="n"/>
      <c r="DQ24" s="9" t="n"/>
      <c r="DR24" s="9" t="n"/>
      <c r="DS24" s="9" t="n"/>
      <c r="DT24" s="9" t="n"/>
      <c r="DU24" s="9" t="n"/>
      <c r="DV24" s="9" t="n"/>
      <c r="DW24" s="9" t="n"/>
      <c r="DX24" s="9" t="n"/>
      <c r="DY24" s="9" t="n"/>
      <c r="DZ24" s="9" t="n"/>
      <c r="EA24" s="9" t="n"/>
      <c r="EB24" s="9" t="n"/>
      <c r="EC24" s="9" t="n"/>
      <c r="ED24" s="9" t="n"/>
      <c r="EE24" s="9" t="n"/>
      <c r="EF24" s="9" t="n"/>
      <c r="EG24" s="9" t="n"/>
    </row>
    <row r="25">
      <c r="A25" s="8" t="n">
        <v>19</v>
      </c>
      <c r="B25" s="9" t="inlineStr"/>
      <c r="C25" s="10">
        <f>IF($B25="","",IF($G25="",$C$4,WORKDAY(INDEX($E$7:$E$26,$G25),1,Праздники!$A$4:$A$20)))</f>
        <v/>
      </c>
      <c r="D25" s="8" t="inlineStr"/>
      <c r="E25" s="10">
        <f>IF(OR($B25="",$D25=""),"",WORKDAY($C25,$D25-1,Праздники!$A$4:$A$20))</f>
        <v/>
      </c>
      <c r="F25" s="11" t="inlineStr"/>
      <c r="G25" s="8" t="inlineStr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 t="n"/>
      <c r="AI25" s="9" t="n"/>
      <c r="AJ25" s="9" t="n"/>
      <c r="AK25" s="9" t="n"/>
      <c r="AL25" s="9" t="n"/>
      <c r="AM25" s="9" t="n"/>
      <c r="AN25" s="9" t="n"/>
      <c r="AO25" s="9" t="n"/>
      <c r="AP25" s="9" t="n"/>
      <c r="AQ25" s="9" t="n"/>
      <c r="AR25" s="9" t="n"/>
      <c r="AS25" s="9" t="n"/>
      <c r="AT25" s="9" t="n"/>
      <c r="AU25" s="9" t="n"/>
      <c r="AV25" s="9" t="n"/>
      <c r="AW25" s="9" t="n"/>
      <c r="AX25" s="9" t="n"/>
      <c r="AY25" s="9" t="n"/>
      <c r="AZ25" s="9" t="n"/>
      <c r="BA25" s="9" t="n"/>
      <c r="BB25" s="9" t="n"/>
      <c r="BC25" s="9" t="n"/>
      <c r="BD25" s="9" t="n"/>
      <c r="BE25" s="9" t="n"/>
      <c r="BF25" s="9" t="n"/>
      <c r="BG25" s="9" t="n"/>
      <c r="BH25" s="9" t="n"/>
      <c r="BI25" s="9" t="n"/>
      <c r="BJ25" s="9" t="n"/>
      <c r="BK25" s="9" t="n"/>
      <c r="BL25" s="9" t="n"/>
      <c r="BM25" s="9" t="n"/>
      <c r="BN25" s="9" t="n"/>
      <c r="BO25" s="9" t="n"/>
      <c r="BP25" s="9" t="n"/>
      <c r="BQ25" s="9" t="n"/>
      <c r="BR25" s="9" t="n"/>
      <c r="BS25" s="9" t="n"/>
      <c r="BT25" s="9" t="n"/>
      <c r="BU25" s="9" t="n"/>
      <c r="BV25" s="9" t="n"/>
      <c r="BW25" s="9" t="n"/>
      <c r="BX25" s="9" t="n"/>
      <c r="BY25" s="9" t="n"/>
      <c r="BZ25" s="9" t="n"/>
      <c r="CA25" s="9" t="n"/>
      <c r="CB25" s="9" t="n"/>
      <c r="CC25" s="9" t="n"/>
      <c r="CD25" s="9" t="n"/>
      <c r="CE25" s="9" t="n"/>
      <c r="CF25" s="9" t="n"/>
      <c r="CG25" s="9" t="n"/>
      <c r="CH25" s="9" t="n"/>
      <c r="CI25" s="9" t="n"/>
      <c r="CJ25" s="9" t="n"/>
      <c r="CK25" s="9" t="n"/>
      <c r="CL25" s="9" t="n"/>
      <c r="CM25" s="9" t="n"/>
      <c r="CN25" s="9" t="n"/>
      <c r="CO25" s="9" t="n"/>
      <c r="CP25" s="9" t="n"/>
      <c r="CQ25" s="9" t="n"/>
      <c r="CR25" s="9" t="n"/>
      <c r="CS25" s="9" t="n"/>
      <c r="CT25" s="9" t="n"/>
      <c r="CU25" s="9" t="n"/>
      <c r="CV25" s="9" t="n"/>
      <c r="CW25" s="9" t="n"/>
      <c r="CX25" s="9" t="n"/>
      <c r="CY25" s="9" t="n"/>
      <c r="CZ25" s="9" t="n"/>
      <c r="DA25" s="9" t="n"/>
      <c r="DB25" s="9" t="n"/>
      <c r="DC25" s="9" t="n"/>
      <c r="DD25" s="9" t="n"/>
      <c r="DE25" s="9" t="n"/>
      <c r="DF25" s="9" t="n"/>
      <c r="DG25" s="9" t="n"/>
      <c r="DH25" s="9" t="n"/>
      <c r="DI25" s="9" t="n"/>
      <c r="DJ25" s="9" t="n"/>
      <c r="DK25" s="9" t="n"/>
      <c r="DL25" s="9" t="n"/>
      <c r="DM25" s="9" t="n"/>
      <c r="DN25" s="9" t="n"/>
      <c r="DO25" s="9" t="n"/>
      <c r="DP25" s="9" t="n"/>
      <c r="DQ25" s="9" t="n"/>
      <c r="DR25" s="9" t="n"/>
      <c r="DS25" s="9" t="n"/>
      <c r="DT25" s="9" t="n"/>
      <c r="DU25" s="9" t="n"/>
      <c r="DV25" s="9" t="n"/>
      <c r="DW25" s="9" t="n"/>
      <c r="DX25" s="9" t="n"/>
      <c r="DY25" s="9" t="n"/>
      <c r="DZ25" s="9" t="n"/>
      <c r="EA25" s="9" t="n"/>
      <c r="EB25" s="9" t="n"/>
      <c r="EC25" s="9" t="n"/>
      <c r="ED25" s="9" t="n"/>
      <c r="EE25" s="9" t="n"/>
      <c r="EF25" s="9" t="n"/>
      <c r="EG25" s="9" t="n"/>
    </row>
    <row r="26">
      <c r="A26" s="8" t="n">
        <v>20</v>
      </c>
      <c r="B26" s="9" t="inlineStr"/>
      <c r="C26" s="10">
        <f>IF($B26="","",IF($G26="",$C$4,WORKDAY(INDEX($E$7:$E$26,$G26),1,Праздники!$A$4:$A$20)))</f>
        <v/>
      </c>
      <c r="D26" s="8" t="inlineStr"/>
      <c r="E26" s="10">
        <f>IF(OR($B26="",$D26=""),"",WORKDAY($C26,$D26-1,Праздники!$A$4:$A$20))</f>
        <v/>
      </c>
      <c r="F26" s="11" t="inlineStr"/>
      <c r="G26" s="8" t="inlineStr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9" t="n"/>
      <c r="AI26" s="9" t="n"/>
      <c r="AJ26" s="9" t="n"/>
      <c r="AK26" s="9" t="n"/>
      <c r="AL26" s="9" t="n"/>
      <c r="AM26" s="9" t="n"/>
      <c r="AN26" s="9" t="n"/>
      <c r="AO26" s="9" t="n"/>
      <c r="AP26" s="9" t="n"/>
      <c r="AQ26" s="9" t="n"/>
      <c r="AR26" s="9" t="n"/>
      <c r="AS26" s="9" t="n"/>
      <c r="AT26" s="9" t="n"/>
      <c r="AU26" s="9" t="n"/>
      <c r="AV26" s="9" t="n"/>
      <c r="AW26" s="9" t="n"/>
      <c r="AX26" s="9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  <c r="BK26" s="9" t="n"/>
      <c r="BL26" s="9" t="n"/>
      <c r="BM26" s="9" t="n"/>
      <c r="BN26" s="9" t="n"/>
      <c r="BO26" s="9" t="n"/>
      <c r="BP26" s="9" t="n"/>
      <c r="BQ26" s="9" t="n"/>
      <c r="BR26" s="9" t="n"/>
      <c r="BS26" s="9" t="n"/>
      <c r="BT26" s="9" t="n"/>
      <c r="BU26" s="9" t="n"/>
      <c r="BV26" s="9" t="n"/>
      <c r="BW26" s="9" t="n"/>
      <c r="BX26" s="9" t="n"/>
      <c r="BY26" s="9" t="n"/>
      <c r="BZ26" s="9" t="n"/>
      <c r="CA26" s="9" t="n"/>
      <c r="CB26" s="9" t="n"/>
      <c r="CC26" s="9" t="n"/>
      <c r="CD26" s="9" t="n"/>
      <c r="CE26" s="9" t="n"/>
      <c r="CF26" s="9" t="n"/>
      <c r="CG26" s="9" t="n"/>
      <c r="CH26" s="9" t="n"/>
      <c r="CI26" s="9" t="n"/>
      <c r="CJ26" s="9" t="n"/>
      <c r="CK26" s="9" t="n"/>
      <c r="CL26" s="9" t="n"/>
      <c r="CM26" s="9" t="n"/>
      <c r="CN26" s="9" t="n"/>
      <c r="CO26" s="9" t="n"/>
      <c r="CP26" s="9" t="n"/>
      <c r="CQ26" s="9" t="n"/>
      <c r="CR26" s="9" t="n"/>
      <c r="CS26" s="9" t="n"/>
      <c r="CT26" s="9" t="n"/>
      <c r="CU26" s="9" t="n"/>
      <c r="CV26" s="9" t="n"/>
      <c r="CW26" s="9" t="n"/>
      <c r="CX26" s="9" t="n"/>
      <c r="CY26" s="9" t="n"/>
      <c r="CZ26" s="9" t="n"/>
      <c r="DA26" s="9" t="n"/>
      <c r="DB26" s="9" t="n"/>
      <c r="DC26" s="9" t="n"/>
      <c r="DD26" s="9" t="n"/>
      <c r="DE26" s="9" t="n"/>
      <c r="DF26" s="9" t="n"/>
      <c r="DG26" s="9" t="n"/>
      <c r="DH26" s="9" t="n"/>
      <c r="DI26" s="9" t="n"/>
      <c r="DJ26" s="9" t="n"/>
      <c r="DK26" s="9" t="n"/>
      <c r="DL26" s="9" t="n"/>
      <c r="DM26" s="9" t="n"/>
      <c r="DN26" s="9" t="n"/>
      <c r="DO26" s="9" t="n"/>
      <c r="DP26" s="9" t="n"/>
      <c r="DQ26" s="9" t="n"/>
      <c r="DR26" s="9" t="n"/>
      <c r="DS26" s="9" t="n"/>
      <c r="DT26" s="9" t="n"/>
      <c r="DU26" s="9" t="n"/>
      <c r="DV26" s="9" t="n"/>
      <c r="DW26" s="9" t="n"/>
      <c r="DX26" s="9" t="n"/>
      <c r="DY26" s="9" t="n"/>
      <c r="DZ26" s="9" t="n"/>
      <c r="EA26" s="9" t="n"/>
      <c r="EB26" s="9" t="n"/>
      <c r="EC26" s="9" t="n"/>
      <c r="ED26" s="9" t="n"/>
      <c r="EE26" s="9" t="n"/>
      <c r="EF26" s="9" t="n"/>
      <c r="EG26" s="9" t="n"/>
    </row>
    <row r="28">
      <c r="B28" s="12" t="inlineStr">
        <is>
          <t>Как это работает</t>
        </is>
      </c>
    </row>
    <row r="29" ht="26" customHeight="1">
      <c r="B29" s="13" t="inlineStr">
        <is>
          <t>• Начало берётся от предшественника: укажите его номер в колонке «Предш. №» — и задача встанет на следующий рабочий день после него.</t>
        </is>
      </c>
    </row>
    <row r="30" ht="26" customHeight="1">
      <c r="B30" s="13" t="inlineStr">
        <is>
          <t>• Окончание считает формула WORKDAY (в русском Excel — РАБДЕНЬ): она пропускает выходные и даты с листа «Праздники».</t>
        </is>
      </c>
    </row>
    <row r="31" ht="26" customHeight="1">
      <c r="B31" s="13" t="inlineStr">
        <is>
          <t>• Полоса в сетке рисуется условным форматированием, отдельной диаграммы нет — поэтому строки можно добавлять, копируя формулы вниз.</t>
        </is>
      </c>
    </row>
    <row r="32" ht="26" customHeight="1">
      <c r="B32" s="13" t="inlineStr">
        <is>
          <t>• Зелёным показана выполненная часть полосы по колонке «Выполнено», оранжевой чертой — сегодняшний день.</t>
        </is>
      </c>
    </row>
    <row r="33" ht="26" customHeight="1">
      <c r="B33" s="13" t="inlineStr">
        <is>
          <t>• Связь тут одна — «окончание-начало». Начало-начало, нахлёсты и задачу от двух предшественников сразу Excel так не соберёт.</t>
        </is>
      </c>
    </row>
    <row r="35" ht="30" customHeight="1">
      <c r="B35" s="14" t="inlineStr">
        <is>
          <t>Шаблон со Сроки.PRO — sroki.pro. Там же этот график можно вести онлайн: связи между работами, производственный календарь РФ и деньги по этапам считаются сами, без ручного пересчёта.</t>
        </is>
      </c>
    </row>
  </sheetData>
  <mergeCells count="6">
    <mergeCell ref="B31:G31"/>
    <mergeCell ref="B32:G32"/>
    <mergeCell ref="B35:G35"/>
    <mergeCell ref="B30:G30"/>
    <mergeCell ref="B29:G29"/>
    <mergeCell ref="B33:G33"/>
  </mergeCells>
  <conditionalFormatting sqref="H7:EG26">
    <cfRule type="expression" priority="1" dxfId="0" stopIfTrue="0">
      <formula>H$6=TODAY()</formula>
    </cfRule>
    <cfRule type="expression" priority="2" dxfId="1" stopIfTrue="0">
      <formula>AND(H$6&gt;=$C7,H$6&lt;=$C7+ROUND(($E7-$C7)*$F7,0),$F7&gt;0)</formula>
    </cfRule>
    <cfRule type="expression" priority="3" dxfId="2" stopIfTrue="0">
      <formula>AND(H$6&gt;=$C7,H$6&lt;=$E7)</formula>
    </cfRule>
    <cfRule type="expression" priority="4" dxfId="3" stopIfTrue="0">
      <formula>OR(WEEKDAY(H$6,2)&gt;5,COUNTIF(Праздники!$A$4:$A$20,H$6)&gt;0)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2" t="inlineStr">
        <is>
          <t>НЕРАБОЧИЕ ДНИ</t>
        </is>
      </c>
    </row>
    <row r="2">
      <c r="A2" s="15" t="inlineStr">
        <is>
          <t>Переносы на 2027 год — ПП РФ от 17.09.2026 № 1187. Список обновляется раз в год, иначе сроки поедут.</t>
        </is>
      </c>
    </row>
    <row r="4">
      <c r="A4" s="16" t="n">
        <v>46330</v>
      </c>
    </row>
    <row r="5">
      <c r="A5" s="16" t="n">
        <v>46387</v>
      </c>
    </row>
    <row r="6">
      <c r="A6" s="16" t="n">
        <v>46388</v>
      </c>
    </row>
    <row r="7">
      <c r="A7" s="16" t="n">
        <v>46391</v>
      </c>
    </row>
    <row r="8">
      <c r="A8" s="16" t="n">
        <v>46392</v>
      </c>
    </row>
    <row r="9">
      <c r="A9" s="16" t="n">
        <v>46393</v>
      </c>
    </row>
    <row r="10">
      <c r="A10" s="16" t="n">
        <v>46394</v>
      </c>
    </row>
    <row r="11">
      <c r="A11" s="16" t="n">
        <v>46395</v>
      </c>
    </row>
    <row r="12">
      <c r="A12" s="16" t="n">
        <v>46440</v>
      </c>
    </row>
    <row r="13">
      <c r="A13" s="16" t="n">
        <v>46441</v>
      </c>
    </row>
    <row r="14">
      <c r="A14" s="16" t="n">
        <v>46454</v>
      </c>
    </row>
    <row r="15">
      <c r="A15" s="16" t="n">
        <v>46510</v>
      </c>
    </row>
    <row r="16">
      <c r="A16" s="16" t="n">
        <v>46517</v>
      </c>
    </row>
    <row r="17">
      <c r="A17" s="16" t="n">
        <v>46552</v>
      </c>
    </row>
    <row r="18">
      <c r="A18" s="16" t="n">
        <v>46695</v>
      </c>
    </row>
    <row r="19">
      <c r="A19" s="16" t="n">
        <v>46696</v>
      </c>
    </row>
    <row r="20">
      <c r="A20" s="16" t="n">
        <v>46752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2026-10-28T11:21:08Z</dcterms:created>
  <dcterms:modified xmlns:dcterms="http://purl.org/dc/terms/" xmlns:xsi="http://www.w3.org/2001/XMLSchema-instance" xsi:type="dcterms:W3CDTF">2026-10-28T11:21:08Z</dcterms:modified>
</cp:coreProperties>
</file>